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ангелдин ШО\Desktop\2024-2025 оқу жылы құжат\мониторинг 2024-2025\"/>
    </mc:Choice>
  </mc:AlternateContent>
  <xr:revisionPtr revIDLastSave="0" documentId="13_ncr:1_{D1F8CF4B-06E2-4FA2-9FAA-ED42CB3337EF}" xr6:coauthVersionLast="45" xr6:coauthVersionMax="47" xr10:uidLastSave="{00000000-0000-0000-0000-000000000000}"/>
  <bookViews>
    <workbookView xWindow="-110" yWindow="-110" windowWidth="19420" windowHeight="1042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6" l="1"/>
  <c r="D57" i="6"/>
  <c r="D56" i="6"/>
  <c r="L54" i="6"/>
  <c r="L53" i="6"/>
  <c r="L52" i="6"/>
  <c r="J54" i="6"/>
  <c r="J53" i="6"/>
  <c r="J52" i="6"/>
  <c r="H54" i="6"/>
  <c r="H53" i="6"/>
  <c r="H52" i="6"/>
  <c r="F54" i="6"/>
  <c r="F53" i="6"/>
  <c r="F52" i="6"/>
  <c r="D54" i="6"/>
  <c r="D53" i="6"/>
  <c r="D52" i="6"/>
  <c r="D49" i="6"/>
  <c r="D48" i="6"/>
  <c r="D47" i="6"/>
  <c r="J45" i="6"/>
  <c r="J44" i="6"/>
  <c r="J43" i="6"/>
  <c r="H45" i="6"/>
  <c r="H44" i="6"/>
  <c r="H43" i="6"/>
  <c r="F45" i="6"/>
  <c r="F44" i="6"/>
  <c r="F43" i="6"/>
  <c r="D45" i="6"/>
  <c r="D44" i="6"/>
  <c r="D43" i="6"/>
  <c r="D40" i="6"/>
  <c r="D39" i="6"/>
  <c r="D38" i="6"/>
  <c r="IR35" i="6"/>
  <c r="IO35" i="6"/>
  <c r="IL35" i="6"/>
  <c r="II35" i="6"/>
  <c r="IG35" i="6"/>
  <c r="IF35" i="6"/>
  <c r="IC35" i="6"/>
  <c r="IA35" i="6"/>
  <c r="HW35" i="6"/>
  <c r="HT35" i="6"/>
  <c r="HQ35" i="6"/>
  <c r="HO35" i="6"/>
  <c r="HK35" i="6"/>
  <c r="HI35" i="6"/>
  <c r="HE35" i="6"/>
  <c r="HB35" i="6"/>
  <c r="GY35" i="6"/>
  <c r="GV35" i="6"/>
  <c r="GS35" i="6"/>
  <c r="GQ35" i="6"/>
  <c r="GN35" i="6"/>
  <c r="GK35" i="6"/>
  <c r="GG35" i="6"/>
  <c r="GD35" i="6"/>
  <c r="GA35" i="6"/>
  <c r="FX35" i="6"/>
  <c r="FV35" i="6"/>
  <c r="FS35" i="6"/>
  <c r="FO35" i="6"/>
  <c r="FL35" i="6"/>
  <c r="FJ35" i="6"/>
  <c r="FG35" i="6"/>
  <c r="FD35" i="6"/>
  <c r="EZ35" i="6"/>
  <c r="EX35" i="6"/>
  <c r="ET35" i="6"/>
  <c r="EQ35" i="6"/>
  <c r="EN35" i="6"/>
  <c r="EL35" i="6"/>
  <c r="EH35" i="6"/>
  <c r="EF35" i="6"/>
  <c r="EB35" i="6"/>
  <c r="DY35" i="6"/>
  <c r="DV35" i="6"/>
  <c r="DS35" i="6"/>
  <c r="DP35" i="6"/>
  <c r="DM35" i="6"/>
  <c r="DJ35" i="6"/>
  <c r="DG35" i="6"/>
  <c r="DD35" i="6"/>
  <c r="DB35" i="6"/>
  <c r="DA35" i="6"/>
  <c r="CX35" i="6"/>
  <c r="CV35" i="6"/>
  <c r="CS35" i="6"/>
  <c r="CP35" i="6"/>
  <c r="CO35" i="6"/>
  <c r="CM35" i="6"/>
  <c r="CL35" i="6"/>
  <c r="CJ35" i="6"/>
  <c r="CI35" i="6"/>
  <c r="CF35" i="6"/>
  <c r="CC35" i="6"/>
  <c r="BZ35" i="6"/>
  <c r="BW35" i="6"/>
  <c r="BU35" i="6"/>
  <c r="BR35" i="6"/>
  <c r="BQ35" i="6"/>
  <c r="BO35" i="6"/>
  <c r="BN35" i="6"/>
  <c r="BK35" i="6"/>
  <c r="BH35" i="6"/>
  <c r="BF35" i="6"/>
  <c r="BB35" i="6"/>
  <c r="AZ35" i="6"/>
  <c r="AY35" i="6"/>
  <c r="AW35" i="6"/>
  <c r="AV35" i="6"/>
  <c r="AT35" i="6"/>
  <c r="AQ35" i="6"/>
  <c r="AP35" i="6"/>
  <c r="AO35" i="6"/>
  <c r="AM35" i="6"/>
  <c r="AK35" i="6"/>
  <c r="AJ35" i="6"/>
  <c r="Z35" i="6"/>
  <c r="AC35" i="6"/>
  <c r="AF35" i="6"/>
  <c r="AI35" i="6"/>
  <c r="AG35" i="6"/>
  <c r="X35" i="6"/>
  <c r="U35" i="6"/>
  <c r="R35" i="6"/>
  <c r="P35" i="6"/>
  <c r="L35" i="6"/>
  <c r="I35" i="6"/>
  <c r="F35" i="6"/>
  <c r="C35" i="6"/>
  <c r="CT35" i="6" l="1"/>
  <c r="IT34" i="6"/>
  <c r="IT35" i="6" s="1"/>
  <c r="IS34" i="6"/>
  <c r="IS35" i="6" s="1"/>
  <c r="IR34" i="6"/>
  <c r="IQ34" i="6"/>
  <c r="IQ35" i="6" s="1"/>
  <c r="IP34" i="6"/>
  <c r="IP35" i="6" s="1"/>
  <c r="IO34" i="6"/>
  <c r="IN34" i="6"/>
  <c r="IN35" i="6" s="1"/>
  <c r="IM34" i="6"/>
  <c r="IM35" i="6" s="1"/>
  <c r="IL34" i="6"/>
  <c r="IK34" i="6"/>
  <c r="IK35" i="6" s="1"/>
  <c r="IJ34" i="6"/>
  <c r="IJ35" i="6" s="1"/>
  <c r="II34" i="6"/>
  <c r="IH34" i="6"/>
  <c r="IH35" i="6" s="1"/>
  <c r="IG34" i="6"/>
  <c r="IF34" i="6"/>
  <c r="IE34" i="6"/>
  <c r="IE35" i="6" s="1"/>
  <c r="ID34" i="6"/>
  <c r="ID35" i="6" s="1"/>
  <c r="IC34" i="6"/>
  <c r="IB34" i="6"/>
  <c r="IB35" i="6" s="1"/>
  <c r="IA34" i="6"/>
  <c r="HZ34" i="6"/>
  <c r="HZ35" i="6" s="1"/>
  <c r="HY34" i="6"/>
  <c r="HY35" i="6" s="1"/>
  <c r="HX34" i="6"/>
  <c r="HX35" i="6" s="1"/>
  <c r="HW34" i="6"/>
  <c r="HV34" i="6"/>
  <c r="HV35" i="6" s="1"/>
  <c r="HU34" i="6"/>
  <c r="HU35" i="6" s="1"/>
  <c r="HT34" i="6"/>
  <c r="HS34" i="6"/>
  <c r="HS35" i="6" s="1"/>
  <c r="HR34" i="6"/>
  <c r="HR35" i="6" s="1"/>
  <c r="HQ34" i="6"/>
  <c r="HP34" i="6"/>
  <c r="HP35" i="6" s="1"/>
  <c r="HO34" i="6"/>
  <c r="HN34" i="6"/>
  <c r="HN35" i="6" s="1"/>
  <c r="HM34" i="6"/>
  <c r="HM35" i="6" s="1"/>
  <c r="HL34" i="6"/>
  <c r="HL35" i="6" s="1"/>
  <c r="HK34" i="6"/>
  <c r="HJ34" i="6"/>
  <c r="HJ35" i="6" s="1"/>
  <c r="HI34" i="6"/>
  <c r="HH34" i="6"/>
  <c r="HH35" i="6" s="1"/>
  <c r="HG34" i="6"/>
  <c r="HG35" i="6" s="1"/>
  <c r="HF34" i="6"/>
  <c r="HF35" i="6" s="1"/>
  <c r="HE34" i="6"/>
  <c r="HD34" i="6"/>
  <c r="HD35" i="6" s="1"/>
  <c r="HC34" i="6"/>
  <c r="HC35" i="6" s="1"/>
  <c r="HB34" i="6"/>
  <c r="HA34" i="6"/>
  <c r="HA35" i="6" s="1"/>
  <c r="GZ34" i="6"/>
  <c r="GZ35" i="6" s="1"/>
  <c r="GY34" i="6"/>
  <c r="GX34" i="6"/>
  <c r="GX35" i="6" s="1"/>
  <c r="GW34" i="6"/>
  <c r="GW35" i="6" s="1"/>
  <c r="GV34" i="6"/>
  <c r="GU34" i="6"/>
  <c r="GU35" i="6" s="1"/>
  <c r="GT34" i="6"/>
  <c r="GT35" i="6" s="1"/>
  <c r="GS34" i="6"/>
  <c r="GR34" i="6"/>
  <c r="GR35" i="6" s="1"/>
  <c r="GQ34" i="6"/>
  <c r="GP34" i="6"/>
  <c r="GP35" i="6" s="1"/>
  <c r="GO34" i="6"/>
  <c r="GO35" i="6" s="1"/>
  <c r="GN34" i="6"/>
  <c r="GM34" i="6"/>
  <c r="GM35" i="6" s="1"/>
  <c r="GL34" i="6"/>
  <c r="GL35" i="6" s="1"/>
  <c r="GK34" i="6"/>
  <c r="GJ34" i="6"/>
  <c r="GJ35" i="6" s="1"/>
  <c r="GI34" i="6"/>
  <c r="GI35" i="6" s="1"/>
  <c r="GH34" i="6"/>
  <c r="GH35" i="6" s="1"/>
  <c r="GG34" i="6"/>
  <c r="GF34" i="6"/>
  <c r="GF35" i="6" s="1"/>
  <c r="GE34" i="6"/>
  <c r="GE35" i="6" s="1"/>
  <c r="GD34" i="6"/>
  <c r="GC34" i="6"/>
  <c r="GC35" i="6" s="1"/>
  <c r="GB34" i="6"/>
  <c r="GB35" i="6" s="1"/>
  <c r="GA34" i="6"/>
  <c r="FZ34" i="6"/>
  <c r="FZ35" i="6" s="1"/>
  <c r="FY34" i="6"/>
  <c r="FY35" i="6" s="1"/>
  <c r="FX34" i="6"/>
  <c r="FW34" i="6"/>
  <c r="FW35" i="6" s="1"/>
  <c r="FV34" i="6"/>
  <c r="FU34" i="6"/>
  <c r="FU35" i="6" s="1"/>
  <c r="FT34" i="6"/>
  <c r="FT35" i="6" s="1"/>
  <c r="FS34" i="6"/>
  <c r="FR34" i="6"/>
  <c r="FR35" i="6" s="1"/>
  <c r="FQ34" i="6"/>
  <c r="FQ35" i="6" s="1"/>
  <c r="FP34" i="6"/>
  <c r="FP35" i="6" s="1"/>
  <c r="FO34" i="6"/>
  <c r="FN34" i="6"/>
  <c r="FN35" i="6" s="1"/>
  <c r="FM34" i="6"/>
  <c r="FM35" i="6" s="1"/>
  <c r="FL34" i="6"/>
  <c r="FK34" i="6"/>
  <c r="FK35" i="6" s="1"/>
  <c r="FJ34" i="6"/>
  <c r="FI34" i="6"/>
  <c r="FI35" i="6" s="1"/>
  <c r="FH34" i="6"/>
  <c r="FH35" i="6" s="1"/>
  <c r="FG34" i="6"/>
  <c r="FF34" i="6"/>
  <c r="FF35" i="6" s="1"/>
  <c r="FE34" i="6"/>
  <c r="FE35" i="6" s="1"/>
  <c r="FD34" i="6"/>
  <c r="FC34" i="6"/>
  <c r="FC35" i="6" s="1"/>
  <c r="FB34" i="6"/>
  <c r="FB35" i="6" s="1"/>
  <c r="FA34" i="6"/>
  <c r="FA35" i="6" s="1"/>
  <c r="EZ34" i="6"/>
  <c r="EY34" i="6"/>
  <c r="EY35" i="6" s="1"/>
  <c r="EX34" i="6"/>
  <c r="EW34" i="6"/>
  <c r="EW35" i="6" s="1"/>
  <c r="EV34" i="6"/>
  <c r="EV35" i="6" s="1"/>
  <c r="EU34" i="6"/>
  <c r="EU35" i="6" s="1"/>
  <c r="ET34" i="6"/>
  <c r="ES34" i="6"/>
  <c r="ES35" i="6" s="1"/>
  <c r="ER34" i="6"/>
  <c r="ER35" i="6" s="1"/>
  <c r="EQ34" i="6"/>
  <c r="EP34" i="6"/>
  <c r="EP35" i="6" s="1"/>
  <c r="EO34" i="6"/>
  <c r="EO35" i="6" s="1"/>
  <c r="EN34" i="6"/>
  <c r="EM34" i="6"/>
  <c r="EM35" i="6" s="1"/>
  <c r="EL34" i="6"/>
  <c r="EK34" i="6"/>
  <c r="EK35" i="6" s="1"/>
  <c r="EJ34" i="6"/>
  <c r="EJ35" i="6" s="1"/>
  <c r="EI34" i="6"/>
  <c r="EI35" i="6" s="1"/>
  <c r="EH34" i="6"/>
  <c r="EG34" i="6"/>
  <c r="EG35" i="6" s="1"/>
  <c r="EF34" i="6"/>
  <c r="EE34" i="6"/>
  <c r="EE35" i="6" s="1"/>
  <c r="ED34" i="6"/>
  <c r="ED35" i="6" s="1"/>
  <c r="EC34" i="6"/>
  <c r="EC35" i="6" s="1"/>
  <c r="EB34" i="6"/>
  <c r="EA34" i="6"/>
  <c r="EA35" i="6" s="1"/>
  <c r="DZ34" i="6"/>
  <c r="DZ35" i="6" s="1"/>
  <c r="DY34" i="6"/>
  <c r="DX34" i="6"/>
  <c r="DX35" i="6" s="1"/>
  <c r="DW34" i="6"/>
  <c r="DW35" i="6" s="1"/>
  <c r="DV34" i="6"/>
  <c r="DU34" i="6"/>
  <c r="DU35" i="6" s="1"/>
  <c r="DT34" i="6"/>
  <c r="DT35" i="6" s="1"/>
  <c r="DS34" i="6"/>
  <c r="DR34" i="6"/>
  <c r="DR35" i="6" s="1"/>
  <c r="DQ34" i="6"/>
  <c r="DQ35" i="6" s="1"/>
  <c r="DP34" i="6"/>
  <c r="DO34" i="6"/>
  <c r="DO35" i="6" s="1"/>
  <c r="DN34" i="6"/>
  <c r="DN35" i="6" s="1"/>
  <c r="DM34" i="6"/>
  <c r="DL34" i="6"/>
  <c r="DL35" i="6" s="1"/>
  <c r="DK34" i="6"/>
  <c r="DK35" i="6" s="1"/>
  <c r="DJ34" i="6"/>
  <c r="DI34" i="6"/>
  <c r="DI35" i="6" s="1"/>
  <c r="DH34" i="6"/>
  <c r="DH35" i="6" s="1"/>
  <c r="DG34" i="6"/>
  <c r="DF34" i="6"/>
  <c r="DF35" i="6" s="1"/>
  <c r="DE34" i="6"/>
  <c r="DE35" i="6" s="1"/>
  <c r="DD34" i="6"/>
  <c r="DC34" i="6"/>
  <c r="DC35" i="6" s="1"/>
  <c r="DB34" i="6"/>
  <c r="DA34" i="6"/>
  <c r="CZ34" i="6"/>
  <c r="CZ35" i="6" s="1"/>
  <c r="CY34" i="6"/>
  <c r="CY35" i="6" s="1"/>
  <c r="CX34" i="6"/>
  <c r="CW34" i="6"/>
  <c r="CW35" i="6" s="1"/>
  <c r="CV34" i="6"/>
  <c r="CU34" i="6"/>
  <c r="CU35" i="6" s="1"/>
  <c r="CT34" i="6"/>
  <c r="CS34" i="6"/>
  <c r="CR34" i="6"/>
  <c r="CR35" i="6" s="1"/>
  <c r="CQ34" i="6"/>
  <c r="CQ35" i="6" s="1"/>
  <c r="CP34" i="6"/>
  <c r="CO34" i="6"/>
  <c r="CN34" i="6"/>
  <c r="CN35" i="6" s="1"/>
  <c r="CM34" i="6"/>
  <c r="CL34" i="6"/>
  <c r="CK34" i="6"/>
  <c r="CK35" i="6" s="1"/>
  <c r="CJ34" i="6"/>
  <c r="CI34" i="6"/>
  <c r="CH34" i="6"/>
  <c r="CH35" i="6" s="1"/>
  <c r="CG34" i="6"/>
  <c r="CG35" i="6" s="1"/>
  <c r="CF34" i="6"/>
  <c r="CE34" i="6"/>
  <c r="CE35" i="6" s="1"/>
  <c r="CD34" i="6"/>
  <c r="CD35" i="6" s="1"/>
  <c r="CC34" i="6"/>
  <c r="CB34" i="6"/>
  <c r="CB35" i="6" s="1"/>
  <c r="CA34" i="6"/>
  <c r="CA35" i="6" s="1"/>
  <c r="BZ34" i="6"/>
  <c r="BY34" i="6"/>
  <c r="BY35" i="6" s="1"/>
  <c r="BX34" i="6"/>
  <c r="BX35" i="6" s="1"/>
  <c r="BW34" i="6"/>
  <c r="BV34" i="6"/>
  <c r="BV35" i="6" s="1"/>
  <c r="BU34" i="6"/>
  <c r="BT34" i="6"/>
  <c r="BT35" i="6" s="1"/>
  <c r="BS34" i="6"/>
  <c r="BS35" i="6" s="1"/>
  <c r="BR34" i="6"/>
  <c r="BQ34" i="6"/>
  <c r="BP34" i="6"/>
  <c r="BP35" i="6" s="1"/>
  <c r="BO34" i="6"/>
  <c r="BN34" i="6"/>
  <c r="BM34" i="6"/>
  <c r="BM35" i="6" s="1"/>
  <c r="BL34" i="6"/>
  <c r="BL35" i="6" s="1"/>
  <c r="BK34" i="6"/>
  <c r="BJ34" i="6"/>
  <c r="BJ35" i="6" s="1"/>
  <c r="BI34" i="6"/>
  <c r="BI35" i="6" s="1"/>
  <c r="BH34" i="6"/>
  <c r="BG34" i="6"/>
  <c r="BG35" i="6" s="1"/>
  <c r="BF34" i="6"/>
  <c r="BE34" i="6"/>
  <c r="BE35" i="6" s="1"/>
  <c r="BD34" i="6"/>
  <c r="BD35" i="6" s="1"/>
  <c r="BC34" i="6"/>
  <c r="BC35" i="6" s="1"/>
  <c r="BB34" i="6"/>
  <c r="BA34" i="6"/>
  <c r="BA35" i="6" s="1"/>
  <c r="AZ34" i="6"/>
  <c r="AY34" i="6"/>
  <c r="AX34" i="6"/>
  <c r="AX35" i="6" s="1"/>
  <c r="AW34" i="6"/>
  <c r="AV34" i="6"/>
  <c r="AU34" i="6"/>
  <c r="AU35" i="6" s="1"/>
  <c r="AT34" i="6"/>
  <c r="AS34" i="6"/>
  <c r="AS35" i="6" s="1"/>
  <c r="AR34" i="6"/>
  <c r="AR35" i="6" s="1"/>
  <c r="AQ34" i="6"/>
  <c r="AP34" i="6"/>
  <c r="AO34" i="6"/>
  <c r="AN34" i="6"/>
  <c r="AN35" i="6" s="1"/>
  <c r="AM34" i="6"/>
  <c r="AL34" i="6"/>
  <c r="AL35" i="6" s="1"/>
  <c r="AK34" i="6"/>
  <c r="AJ34" i="6"/>
  <c r="AI34" i="6"/>
  <c r="AH34" i="6"/>
  <c r="AH35" i="6" s="1"/>
  <c r="AG34" i="6"/>
  <c r="AF34" i="6"/>
  <c r="AE34" i="6"/>
  <c r="AE35" i="6" s="1"/>
  <c r="AD34" i="6"/>
  <c r="AD35" i="6" s="1"/>
  <c r="AC34" i="6"/>
  <c r="AB34" i="6"/>
  <c r="AB35" i="6" s="1"/>
  <c r="AA34" i="6"/>
  <c r="AA35" i="6" s="1"/>
  <c r="Z34" i="6"/>
  <c r="Y34" i="6"/>
  <c r="Y35" i="6" s="1"/>
  <c r="X34" i="6"/>
  <c r="W34" i="6"/>
  <c r="W35" i="6" s="1"/>
  <c r="V34" i="6"/>
  <c r="V35" i="6" s="1"/>
  <c r="U34" i="6"/>
  <c r="T34" i="6"/>
  <c r="T35" i="6" s="1"/>
  <c r="S34" i="6"/>
  <c r="S35" i="6" s="1"/>
  <c r="R34" i="6"/>
  <c r="Q34" i="6"/>
  <c r="Q35" i="6" s="1"/>
  <c r="P34" i="6"/>
  <c r="O34" i="6"/>
  <c r="O35" i="6" s="1"/>
  <c r="N34" i="6"/>
  <c r="N35" i="6" s="1"/>
  <c r="M34" i="6"/>
  <c r="M35" i="6" s="1"/>
  <c r="L34" i="6"/>
  <c r="K34" i="6"/>
  <c r="K35" i="6" s="1"/>
  <c r="J34" i="6"/>
  <c r="J35" i="6" s="1"/>
  <c r="I34" i="6"/>
  <c r="H34" i="6"/>
  <c r="H35" i="6" s="1"/>
  <c r="G34" i="6"/>
  <c r="G35" i="6" s="1"/>
  <c r="F34" i="6"/>
  <c r="E34" i="6"/>
  <c r="E35" i="6" s="1"/>
  <c r="D34" i="6"/>
  <c r="D35" i="6" s="1"/>
  <c r="C34" i="6"/>
  <c r="FU39" i="5"/>
  <c r="BT40" i="2"/>
  <c r="E38" i="6" l="1"/>
  <c r="I44" i="6"/>
  <c r="K43" i="6"/>
  <c r="I52" i="6"/>
  <c r="M54" i="6"/>
  <c r="E39" i="6"/>
  <c r="E40" i="6"/>
  <c r="E44" i="6"/>
  <c r="K45" i="6"/>
  <c r="M52" i="6"/>
  <c r="G52" i="6"/>
  <c r="M53" i="6"/>
  <c r="E45" i="6"/>
  <c r="G44" i="6"/>
  <c r="E49" i="6"/>
  <c r="E52" i="6"/>
  <c r="K53" i="6"/>
  <c r="G45" i="6"/>
  <c r="E54" i="6"/>
  <c r="G53" i="6"/>
  <c r="E57" i="6"/>
  <c r="I53" i="6"/>
  <c r="K52" i="6"/>
  <c r="I43" i="6"/>
  <c r="E53" i="6"/>
  <c r="E43" i="6"/>
  <c r="I45" i="6"/>
  <c r="K44" i="6"/>
  <c r="E47" i="6"/>
  <c r="G54" i="6"/>
  <c r="E58" i="6"/>
  <c r="G43" i="6"/>
  <c r="E48" i="6"/>
  <c r="I54" i="6"/>
  <c r="K54" i="6"/>
  <c r="E56" i="6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<sst xmlns="http://schemas.openxmlformats.org/spreadsheetml/2006/main" count="2305" uniqueCount="1392">
  <si>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</si>
  <si>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</si>
  <si>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</si>
  <si>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</si>
  <si>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</si>
  <si>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</si>
  <si>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</si>
  <si>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</si>
  <si>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</si>
  <si>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</si>
  <si>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</si>
  <si>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</si>
  <si>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</si>
  <si>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</si>
  <si>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</si>
  <si>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</si>
  <si>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</si>
  <si>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</si>
  <si>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</si>
  <si>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</si>
  <si>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</si>
  <si>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</si>
  <si>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</si>
  <si>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</si>
  <si>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</si>
  <si>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</si>
  <si>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</si>
  <si>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</si>
  <si>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</si>
  <si>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</si>
  <si>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</si>
  <si>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</si>
  <si>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</si>
  <si>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</si>
  <si>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</si>
  <si>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</si>
  <si>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</si>
  <si>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</si>
  <si>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</si>
  <si>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</si>
  <si>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</si>
  <si>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</si>
  <si>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</si>
  <si>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</si>
  <si>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</si>
  <si>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</si>
  <si>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</si>
  <si>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</si>
  <si>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</si>
  <si>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</si>
  <si>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</si>
  <si>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</si>
  <si>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</si>
  <si>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</si>
  <si>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</si>
  <si>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</si>
  <si>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</si>
  <si>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</si>
  <si>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</si>
  <si>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</si>
  <si>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</si>
  <si>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</si>
  <si>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</si>
  <si>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</si>
  <si>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</si>
  <si>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</si>
  <si>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</si>
  <si>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</si>
  <si>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</si>
  <si>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</si>
  <si>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</si>
  <si>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</si>
  <si>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</si>
  <si>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</si>
  <si>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</si>
  <si>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</si>
  <si>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</si>
  <si>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</si>
  <si>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</si>
  <si>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</si>
  <si>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</si>
  <si>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</si>
  <si>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</si>
  <si>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</si>
  <si>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</si>
  <si>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</si>
  <si>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</si>
  <si>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</si>
  <si>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</si>
  <si>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</si>
  <si>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</si>
  <si>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</si>
  <si>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</si>
  <si>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</si>
  <si>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</si>
  <si>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</si>
  <si>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</si>
  <si>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</si>
  <si>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</si>
  <si>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</si>
  <si>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</si>
  <si>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</si>
  <si>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</si>
  <si>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</si>
  <si>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</si>
  <si>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</si>
  <si>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</si>
  <si>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</si>
  <si>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</si>
  <si>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</si>
  <si>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</si>
  <si>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</si>
  <si>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</si>
  <si>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</si>
  <si>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</si>
  <si>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</si>
  <si>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</si>
  <si>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</si>
  <si>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</si>
  <si>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</si>
  <si>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</si>
  <si>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</si>
  <si>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</si>
  <si>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</si>
  <si>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</si>
  <si>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</si>
  <si>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</si>
  <si>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</si>
  <si>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</si>
  <si>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</si>
  <si>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</si>
  <si>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</si>
  <si>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</si>
  <si>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</si>
  <si>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</si>
  <si>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</si>
  <si>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</si>
  <si>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</si>
  <si>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</si>
  <si>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</si>
  <si>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</si>
  <si>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</si>
  <si>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</si>
  <si>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</si>
  <si>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</si>
  <si>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</si>
  <si>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</si>
  <si>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</si>
  <si>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</si>
  <si>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</si>
  <si>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</si>
  <si>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</si>
  <si>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</si>
  <si>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</si>
  <si>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</si>
  <si>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</si>
  <si>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</si>
  <si>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</si>
  <si>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</si>
  <si>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</si>
  <si>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</si>
  <si>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</si>
  <si>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</si>
  <si>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</si>
  <si>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</si>
  <si>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</si>
  <si>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</si>
  <si>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</si>
  <si>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</si>
  <si>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</si>
  <si>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</si>
  <si>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</si>
  <si>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</si>
  <si>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</si>
  <si>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</si>
  <si>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</si>
  <si>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</si>
  <si>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</si>
  <si>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</si>
  <si>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</si>
  <si>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</si>
  <si>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</si>
  <si>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</si>
  <si>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</si>
  <si>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</si>
  <si>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</si>
  <si>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</si>
  <si>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</si>
  <si>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</si>
  <si>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</si>
  <si>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</si>
  <si>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</si>
  <si>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</si>
  <si>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</si>
  <si>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</si>
  <si>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</si>
  <si>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</si>
  <si>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</si>
  <si>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</si>
  <si>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</si>
  <si>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</si>
  <si>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</si>
  <si>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</si>
  <si>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</si>
  <si>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</si>
  <si>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</si>
  <si>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</si>
  <si>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</si>
  <si>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</si>
  <si>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</si>
  <si>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</si>
  <si>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</si>
  <si>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</si>
  <si>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</si>
  <si>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</si>
  <si>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</si>
  <si>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</si>
  <si>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</si>
  <si>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</si>
  <si>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</si>
  <si>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</si>
  <si>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</si>
  <si>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</si>
  <si>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</si>
  <si>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</si>
  <si>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</si>
  <si>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</si>
  <si>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</si>
  <si>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</si>
  <si>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</si>
  <si>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</si>
  <si>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</si>
  <si>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</si>
  <si>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</si>
  <si>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</si>
  <si>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</si>
  <si>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</si>
  <si>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</si>
  <si>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</si>
  <si>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</si>
  <si>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</si>
  <si>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</si>
  <si>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</si>
  <si>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</si>
  <si>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</si>
  <si>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</si>
  <si>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</si>
  <si>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</si>
  <si>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</si>
  <si>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</si>
  <si>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</si>
  <si>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</si>
  <si>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</si>
  <si>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</si>
  <si>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</si>
  <si>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</si>
  <si>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</si>
  <si>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</si>
  <si>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</si>
  <si>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</si>
  <si>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</si>
  <si>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</si>
  <si>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</si>
  <si>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</si>
  <si>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</si>
  <si>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</si>
  <si>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</si>
  <si>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</si>
  <si>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</si>
  <si>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</si>
  <si>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</si>
  <si>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</si>
  <si>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</si>
  <si>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</si>
  <si>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</si>
  <si>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</si>
  <si>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</si>
  <si>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</si>
  <si>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</si>
  <si>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</si>
  <si>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</si>
  <si>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</si>
  <si>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</si>
  <si>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</si>
  <si>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</si>
  <si>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</si>
  <si>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</si>
  <si>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</si>
  <si>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</si>
  <si>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</si>
  <si>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</si>
  <si>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</si>
  <si>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</si>
  <si>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</si>
  <si>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</si>
  <si>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</si>
  <si>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</si>
  <si>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</si>
  <si>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</si>
  <si>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</si>
  <si>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</si>
  <si>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</si>
  <si>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</si>
  <si>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</si>
  <si>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</si>
  <si>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</si>
  <si>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</si>
  <si>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</si>
  <si>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</si>
  <si>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</si>
  <si>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</si>
  <si>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</si>
  <si>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</si>
  <si>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</si>
  <si>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</si>
  <si>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</si>
  <si>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</si>
  <si>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</si>
  <si>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</si>
  <si>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</si>
  <si>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</si>
  <si>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</si>
  <si>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</si>
  <si>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</si>
  <si>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</si>
  <si>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</si>
  <si>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</si>
  <si>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</si>
  <si>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</si>
  <si>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</si>
  <si>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</si>
  <si>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</si>
  <si>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</si>
  <si>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</si>
  <si>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</si>
  <si>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</si>
  <si>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</si>
  <si>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</si>
  <si>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</si>
  <si>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</si>
  <si>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</si>
  <si>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</si>
  <si>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</si>
  <si>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</si>
  <si>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</si>
  <si>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</si>
  <si>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</si>
  <si>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</si>
  <si>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</si>
  <si>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</si>
  <si>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</si>
  <si>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</si>
  <si>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</si>
  <si>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</si>
  <si>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</si>
  <si>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</si>
  <si>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</si>
  <si>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</si>
  <si>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</si>
  <si>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</si>
  <si>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</si>
  <si>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</si>
  <si>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</si>
  <si>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</si>
  <si>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</si>
  <si>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</si>
  <si>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</si>
  <si>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</si>
  <si>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</si>
  <si>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</si>
  <si>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</si>
  <si>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</si>
  <si>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</si>
  <si>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</si>
  <si>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</si>
  <si>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</si>
  <si>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</si>
  <si>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</si>
  <si>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</si>
  <si>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</si>
  <si>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</si>
  <si>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</si>
  <si>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</si>
  <si>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</si>
  <si>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</si>
  <si>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</si>
  <si>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</si>
  <si>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</si>
  <si>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</si>
  <si>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</si>
  <si>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</si>
  <si>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</si>
  <si>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</si>
  <si>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</si>
  <si>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</si>
  <si>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</si>
  <si>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</si>
  <si>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</si>
  <si>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</si>
  <si>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</si>
  <si>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</si>
  <si>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</si>
  <si>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</si>
  <si>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</si>
  <si>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</si>
  <si>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</si>
  <si>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</si>
  <si>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</si>
  <si>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</si>
  <si>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</si>
  <si>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</si>
  <si>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</si>
  <si>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</si>
  <si>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</si>
  <si>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</si>
  <si>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</si>
  <si>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</si>
  <si>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</si>
  <si>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</si>
  <si>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</si>
  <si>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</si>
  <si>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</si>
  <si>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</si>
  <si>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</si>
  <si>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</si>
  <si>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</si>
  <si>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</si>
  <si>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</si>
  <si>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</si>
  <si>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</si>
  <si>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</si>
  <si>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</si>
  <si>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</si>
  <si>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</si>
  <si>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</si>
  <si>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</si>
  <si>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</si>
  <si>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</si>
  <si>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</si>
  <si>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</si>
  <si>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</si>
  <si>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</si>
  <si>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</si>
  <si>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</si>
  <si>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</si>
  <si>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</si>
  <si>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</si>
  <si>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</si>
  <si>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</si>
  <si>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</si>
  <si>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</si>
  <si>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</si>
  <si>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</si>
  <si>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</si>
  <si>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</si>
  <si>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</si>
  <si>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</si>
  <si>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</si>
  <si>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</si>
  <si>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</si>
  <si>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</si>
  <si>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</si>
  <si>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</si>
  <si>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</si>
  <si>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</si>
  <si>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</si>
  <si>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</si>
  <si>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</si>
  <si>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</si>
  <si>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</si>
  <si>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</si>
  <si>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</si>
  <si>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</si>
  <si>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</si>
  <si>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</si>
  <si>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</si>
  <si>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</si>
  <si>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</si>
  <si>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</si>
  <si>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</si>
  <si>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</si>
  <si>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</si>
  <si>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</si>
  <si>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</si>
  <si>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</si>
  <si>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</si>
  <si>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</si>
  <si>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</si>
  <si>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</si>
  <si>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</si>
  <si>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</si>
  <si>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</si>
  <si>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</si>
  <si>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</si>
  <si>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</si>
  <si>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</si>
  <si>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</si>
  <si>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</si>
  <si>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</si>
  <si>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</si>
  <si>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</si>
  <si>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</si>
  <si>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</si>
  <si>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</si>
  <si>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</si>
  <si>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</si>
  <si>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</si>
  <si>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</si>
  <si>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</si>
  <si>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</si>
  <si>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</si>
  <si>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</si>
  <si>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</si>
  <si>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</si>
  <si>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</si>
  <si>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</si>
  <si>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</si>
  <si>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</si>
  <si>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</si>
  <si>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</si>
  <si>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</si>
  <si>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</si>
  <si>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</si>
  <si>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</si>
  <si>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</si>
  <si>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</si>
  <si>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</si>
  <si>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</si>
  <si>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</si>
  <si>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</si>
  <si>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</si>
  <si>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</si>
  <si>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</si>
  <si>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</si>
  <si>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</si>
  <si>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</si>
  <si>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</si>
  <si>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</si>
  <si>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</si>
  <si>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</si>
  <si>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</si>
  <si>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</si>
  <si>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</si>
  <si>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</si>
  <si>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</si>
  <si>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</si>
  <si>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</si>
  <si>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</si>
  <si>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</si>
  <si>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</si>
  <si>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</si>
  <si>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</si>
  <si>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</si>
  <si>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</si>
  <si>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</si>
  <si>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</si>
  <si>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</si>
  <si>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</si>
  <si>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</si>
  <si>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</si>
  <si>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</si>
  <si>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</si>
  <si>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</si>
  <si>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</si>
  <si>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</si>
  <si>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</si>
  <si>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</si>
  <si>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</si>
  <si>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</si>
  <si>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</si>
  <si>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</si>
  <si>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</si>
  <si>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</si>
  <si>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</si>
  <si>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</si>
  <si>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</si>
  <si>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</si>
  <si>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</si>
  <si>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</si>
  <si>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</si>
  <si>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</si>
  <si>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</si>
  <si>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</si>
  <si>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</si>
  <si>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</si>
  <si>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</si>
  <si>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</si>
  <si>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</si>
  <si>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</si>
  <si>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</si>
  <si>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</si>
  <si>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</si>
  <si>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</si>
  <si>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</si>
  <si>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</si>
  <si>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</si>
  <si>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</si>
  <si>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</si>
  <si>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</si>
  <si>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</si>
  <si>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</si>
  <si>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</si>
  <si>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</si>
  <si>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</si>
  <si>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</si>
  <si>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</si>
  <si>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</si>
  <si>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</si>
  <si>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</si>
  <si>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</si>
  <si>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</si>
  <si>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</si>
  <si>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</si>
  <si>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</si>
  <si>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</si>
  <si>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</si>
  <si>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</si>
  <si>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</si>
  <si>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</si>
  <si>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</si>
  <si>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</si>
  <si>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</si>
  <si>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</si>
  <si>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</si>
  <si>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</si>
  <si>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</si>
  <si>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</si>
  <si>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</si>
  <si>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</si>
  <si>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</si>
  <si>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</si>
  <si>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</si>
  <si>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</si>
  <si>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</si>
  <si>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</si>
  <si>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</si>
  <si>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</si>
  <si>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</si>
  <si>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</si>
  <si>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</si>
  <si>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</si>
  <si>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</si>
  <si>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</si>
  <si>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</si>
  <si>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</si>
  <si>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</si>
  <si>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</si>
  <si>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</si>
  <si>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</si>
  <si>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</si>
  <si>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</si>
  <si>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</si>
  <si>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</si>
  <si>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</si>
  <si>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</si>
  <si>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</si>
  <si>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</si>
  <si>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</si>
  <si>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</si>
  <si>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</si>
  <si>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</si>
  <si>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</si>
  <si>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</si>
  <si>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</si>
  <si>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</si>
  <si>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</si>
  <si>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</si>
  <si>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</si>
  <si>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</si>
  <si>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</si>
  <si>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</si>
  <si>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</si>
  <si>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</si>
  <si>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</si>
  <si>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</si>
  <si>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</si>
  <si>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</si>
  <si>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</si>
  <si>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</si>
  <si>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</si>
  <si>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</si>
  <si>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</si>
  <si>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</si>
  <si>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</si>
  <si>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</si>
  <si>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</si>
  <si>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</si>
  <si>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</si>
  <si>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</si>
  <si>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</si>
  <si>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</si>
  <si>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</si>
  <si>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</si>
  <si>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</si>
  <si>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</si>
  <si>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</si>
  <si>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</si>
  <si>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</si>
  <si>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</si>
  <si>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</si>
  <si>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</si>
  <si>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</si>
  <si>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</si>
  <si>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</si>
  <si>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</si>
  <si>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</si>
  <si>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</si>
  <si>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</si>
  <si>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</si>
  <si>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</si>
  <si>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</si>
  <si>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</si>
  <si>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</si>
  <si>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</si>
  <si>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</si>
  <si>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</si>
  <si>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</si>
  <si>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</si>
  <si>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</si>
  <si>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</si>
  <si>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</si>
  <si>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</si>
  <si>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</si>
  <si>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</si>
  <si>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</si>
  <si>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</si>
  <si>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</si>
  <si>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</si>
  <si>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</si>
  <si>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</si>
  <si>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</si>
  <si>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</si>
  <si>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</si>
  <si>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</si>
  <si>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</si>
  <si>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</si>
  <si>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</si>
  <si>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</si>
  <si>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</si>
  <si>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</si>
  <si>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</si>
  <si>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</si>
  <si>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</si>
  <si>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</si>
  <si>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</si>
  <si>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</si>
  <si>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</si>
  <si>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</si>
  <si>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</si>
  <si>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</si>
  <si>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</si>
  <si>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</si>
  <si>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</si>
  <si>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</si>
  <si>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</si>
  <si>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</si>
  <si>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</si>
  <si>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</si>
  <si>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</si>
  <si>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</si>
  <si>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</si>
  <si>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</si>
  <si>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</si>
  <si>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</si>
  <si>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</si>
  <si>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</si>
  <si>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</si>
  <si>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</si>
  <si>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</si>
  <si>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</si>
  <si>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</si>
  <si>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</si>
  <si>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</si>
  <si>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</si>
  <si>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</si>
  <si>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</si>
  <si>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</si>
  <si>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</si>
  <si>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</si>
  <si>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</si>
  <si>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</si>
  <si>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</si>
  <si>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</si>
  <si>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</si>
  <si>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</si>
  <si>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</si>
  <si>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</si>
  <si>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</si>
  <si>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</si>
  <si>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</si>
  <si>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</si>
  <si>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</si>
  <si>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</si>
  <si>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</si>
  <si>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</si>
  <si>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</si>
  <si>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</si>
  <si>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</si>
  <si>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</si>
  <si>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</si>
  <si>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</si>
  <si>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</si>
  <si>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</si>
  <si>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</si>
  <si>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</si>
  <si>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</si>
  <si>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</si>
  <si>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</si>
  <si>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</si>
  <si>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</si>
  <si>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</si>
  <si>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</si>
  <si>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</si>
  <si>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</si>
  <si>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</si>
  <si>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</si>
  <si>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</si>
  <si>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</si>
  <si>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</si>
  <si>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</si>
  <si>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</si>
  <si>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</si>
  <si>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</si>
  <si>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</si>
  <si>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</si>
  <si>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</si>
  <si>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</si>
  <si>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</si>
  <si>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</si>
  <si>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</si>
  <si>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</si>
  <si>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</si>
  <si>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</si>
  <si>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</si>
  <si>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</si>
  <si>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</si>
  <si>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</si>
  <si>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</si>
  <si>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</si>
  <si>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</si>
  <si>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</si>
  <si>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</si>
  <si>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</si>
  <si>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</si>
  <si>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</si>
  <si>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</si>
  <si>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</si>
  <si>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</si>
  <si>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</si>
  <si>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</si>
  <si>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</si>
  <si>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</si>
  <si>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</si>
  <si>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</si>
  <si>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</si>
  <si>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</si>
  <si>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</si>
  <si>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</si>
  <si>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</si>
  <si>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</si>
  <si>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</si>
  <si>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</si>
  <si>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</si>
  <si>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</si>
  <si>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</si>
  <si>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</si>
  <si>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</si>
  <si>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</si>
  <si>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</si>
  <si>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</si>
  <si>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</si>
  <si>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</si>
  <si>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</si>
  <si>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</si>
  <si>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</si>
  <si>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</si>
  <si>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</si>
  <si>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</si>
  <si>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</si>
  <si>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</si>
  <si>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</si>
  <si>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</si>
  <si>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</si>
  <si>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</si>
  <si>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</si>
  <si>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</si>
  <si>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</si>
  <si>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</si>
  <si>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</si>
  <si>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</si>
  <si>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</si>
  <si>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</si>
  <si>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</si>
  <si>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</si>
  <si>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</si>
  <si>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</si>
  <si>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</si>
  <si>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</si>
  <si>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</si>
  <si>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</si>
  <si>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</si>
  <si>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</si>
  <si>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</si>
  <si>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</si>
  <si>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</si>
  <si>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</si>
  <si>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</si>
  <si>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</si>
  <si>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</si>
  <si>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</si>
  <si>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</si>
  <si>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</si>
  <si>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</si>
  <si>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</si>
  <si>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</si>
  <si>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</si>
  <si>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</si>
  <si>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</si>
  <si>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</si>
  <si>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</si>
  <si>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</si>
  <si>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</si>
  <si>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</si>
  <si>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</si>
  <si>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</si>
  <si>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</si>
  <si>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</si>
  <si>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</si>
  <si>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</si>
  <si>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</si>
  <si>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</si>
  <si>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</si>
  <si>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</si>
  <si>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</si>
  <si>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</si>
  <si>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</si>
  <si>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</si>
  <si>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</si>
  <si>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</si>
  <si>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</si>
  <si>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</si>
  <si>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</si>
  <si>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</si>
  <si>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</si>
  <si>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</si>
  <si>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</si>
  <si>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</si>
  <si>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</si>
  <si>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</si>
  <si>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</si>
  <si>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</si>
  <si>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</si>
  <si>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</si>
  <si>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</si>
  <si>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</si>
  <si>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</si>
  <si>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</si>
  <si>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</si>
  <si>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</si>
  <si>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</si>
  <si>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</si>
  <si>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</si>
  <si>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</si>
  <si>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</si>
  <si>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</si>
  <si>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</si>
  <si>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</si>
  <si>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</si>
  <si>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</si>
  <si>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</si>
  <si>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</si>
  <si>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</si>
  <si>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</si>
  <si>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</si>
  <si>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</si>
  <si>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</si>
  <si>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</si>
  <si>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</si>
  <si>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</si>
  <si>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</si>
  <si>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</si>
  <si>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</si>
  <si>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</si>
  <si>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</si>
  <si>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</si>
  <si>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</si>
  <si>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</si>
  <si>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</si>
  <si>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</si>
  <si>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</si>
  <si>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</si>
  <si>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</si>
  <si>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</si>
  <si>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</si>
  <si>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</si>
  <si>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</si>
  <si>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</si>
  <si>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</si>
  <si>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</si>
  <si>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</si>
  <si>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</si>
  <si>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</si>
  <si>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</si>
  <si>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</si>
  <si>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</si>
  <si>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</si>
  <si>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</si>
  <si>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</si>
  <si>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</si>
  <si>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</si>
  <si>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</si>
  <si>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</si>
  <si>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</si>
  <si>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</si>
  <si>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</si>
  <si>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</si>
  <si>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</si>
  <si>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</si>
  <si>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</si>
  <si>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</si>
  <si>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</si>
  <si>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</si>
  <si>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</si>
  <si>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</si>
  <si>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</si>
  <si>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</si>
  <si>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</si>
  <si>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</si>
  <si>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</si>
  <si>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</si>
  <si>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</si>
  <si>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</si>
  <si>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</si>
  <si>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</si>
  <si>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</si>
  <si>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</si>
  <si>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</si>
  <si>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</si>
  <si>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</si>
  <si>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</si>
  <si>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</si>
  <si>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</si>
  <si>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</si>
  <si>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</si>
  <si>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</si>
  <si>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</si>
  <si>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</si>
  <si>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</si>
  <si>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</si>
  <si>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</si>
  <si>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</si>
  <si>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</si>
  <si>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</si>
  <si>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</si>
  <si>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</si>
  <si>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</si>
  <si>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</si>
  <si>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</si>
  <si>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</si>
  <si>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</si>
  <si>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</si>
  <si>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</si>
  <si>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</si>
  <si>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</si>
  <si>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</si>
  <si>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</si>
  <si>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</si>
  <si>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</si>
  <si>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</si>
  <si>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</si>
  <si>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</si>
  <si>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</si>
  <si>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</si>
  <si>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</si>
  <si>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</si>
  <si>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</si>
  <si>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</si>
  <si>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</si>
  <si>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</si>
  <si>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</si>
  <si>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</si>
  <si>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</si>
  <si>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</si>
  <si>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</si>
  <si>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</si>
  <si>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</si>
  <si>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</si>
  <si>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</si>
  <si>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</si>
  <si>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</si>
  <si>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</si>
  <si>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</si>
  <si>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</si>
  <si>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</si>
  <si>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</si>
  <si>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</si>
  <si>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</si>
  <si>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</si>
  <si>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</si>
  <si>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</si>
  <si>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</si>
  <si>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</si>
  <si>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</si>
  <si>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</si>
  <si>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</si>
  <si>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</si>
  <si>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</si>
  <si>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</si>
  <si>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</si>
  <si>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</si>
  <si>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</si>
  <si>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</si>
  <si>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</si>
  <si>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</si>
  <si>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</si>
  <si>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</si>
  <si>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</si>
  <si>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</si>
  <si>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</si>
  <si>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</si>
  <si>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</si>
  <si>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</si>
  <si>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</si>
  <si>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</si>
  <si>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</si>
  <si>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</si>
  <si>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</si>
  <si>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</si>
  <si>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</si>
  <si>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</si>
  <si>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</si>
  <si>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</si>
  <si>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</si>
  <si>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</si>
  <si>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</si>
  <si>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</si>
  <si>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</si>
  <si>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</si>
  <si>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</si>
  <si>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</si>
  <si>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</si>
  <si>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</si>
  <si>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</si>
  <si>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</si>
  <si>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</si>
  <si>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</si>
  <si>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</si>
  <si>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</si>
  <si>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</si>
  <si>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</si>
  <si>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</si>
  <si>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</si>
  <si>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</si>
  <si>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</si>
  <si>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</si>
  <si>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</si>
  <si>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</si>
  <si>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</si>
  <si>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</si>
  <si>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</si>
  <si>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</si>
  <si>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</si>
  <si>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</si>
  <si>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</si>
  <si>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</si>
  <si>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</si>
  <si>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</si>
  <si>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</si>
  <si>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</si>
  <si>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</si>
  <si>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</si>
  <si>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</si>
  <si>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</si>
  <si>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</si>
  <si>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</si>
  <si>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</si>
  <si>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</si>
  <si>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</si>
  <si>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</si>
  <si>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</si>
  <si>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</si>
  <si>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</si>
  <si>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</si>
  <si>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</si>
  <si>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</si>
  <si>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</si>
  <si>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</si>
  <si>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</si>
  <si>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</si>
  <si>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</si>
  <si>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</si>
  <si>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</si>
  <si>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</si>
  <si>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</si>
  <si>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</si>
  <si>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</si>
  <si>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</si>
  <si>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</si>
  <si>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</si>
  <si>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</si>
  <si>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</si>
  <si>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</si>
  <si>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</si>
  <si>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</si>
  <si>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</si>
  <si>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</si>
  <si>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</si>
  <si>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</si>
  <si>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</si>
  <si>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</si>
  <si>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</si>
  <si>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</si>
  <si>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</si>
  <si>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</si>
  <si>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</si>
  <si>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</si>
  <si>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</si>
  <si>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</si>
  <si>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</si>
  <si>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</si>
  <si>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</si>
  <si>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</si>
  <si>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</si>
  <si>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</si>
  <si>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</si>
  <si>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</si>
  <si>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</si>
  <si>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</si>
  <si>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</si>
  <si>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</si>
  <si>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</si>
  <si>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</si>
  <si>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</si>
  <si>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</si>
  <si>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</si>
  <si>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</si>
  <si>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</si>
  <si>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</si>
  <si>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</si>
  <si>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</si>
  <si>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</si>
  <si>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</si>
  <si>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</si>
  <si>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</si>
  <si>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</si>
  <si>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</si>
  <si>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</si>
  <si>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</si>
  <si>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</si>
  <si>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</si>
  <si>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</si>
  <si>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</si>
  <si>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</si>
  <si>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</si>
  <si>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</si>
  <si>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</si>
  <si>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</si>
  <si>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</si>
  <si>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</si>
  <si>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</si>
  <si>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</si>
  <si>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</si>
  <si>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</si>
  <si>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</si>
  <si>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</si>
  <si>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</si>
  <si>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</si>
  <si>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</si>
  <si>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</si>
  <si>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</si>
  <si>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</si>
  <si>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</si>
  <si>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</si>
  <si>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</si>
  <si>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</si>
  <si>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</si>
  <si>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</si>
  <si>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</si>
  <si>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</si>
  <si>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</si>
  <si>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</si>
  <si>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</si>
  <si>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</si>
  <si>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</si>
  <si>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</si>
  <si>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</si>
  <si>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</si>
  <si>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</si>
  <si>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</si>
  <si>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</si>
  <si>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</si>
  <si>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</si>
  <si>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</si>
  <si>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</si>
  <si>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</si>
  <si>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</si>
  <si>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</si>
  <si>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</si>
  <si>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</si>
  <si>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</si>
  <si>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</si>
  <si>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</si>
  <si>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</si>
  <si>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</si>
  <si>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</si>
  <si>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</si>
  <si>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</si>
  <si>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</si>
  <si>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</si>
  <si>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</si>
  <si>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</si>
  <si>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</si>
  <si>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</si>
  <si>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</si>
  <si>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</si>
  <si>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</si>
  <si>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</si>
  <si>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</si>
  <si>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</si>
  <si>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</si>
  <si>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</si>
  <si>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</si>
  <si>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</si>
  <si>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</si>
  <si>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</si>
  <si>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</si>
  <si>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</si>
  <si>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</si>
  <si>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</si>
  <si>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</si>
  <si>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</si>
  <si>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</si>
  <si>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</si>
  <si>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</si>
  <si>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</si>
  <si>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</si>
  <si>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</si>
  <si>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</si>
  <si>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</si>
  <si>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</si>
  <si>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</si>
  <si>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</si>
  <si>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</si>
  <si>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</si>
  <si>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</si>
  <si>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</si>
  <si>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</si>
  <si>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</si>
  <si>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</si>
  <si>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</si>
  <si>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</si>
  <si>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</si>
  <si>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</si>
  <si>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</si>
  <si>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</si>
  <si>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</si>
  <si>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</si>
  <si>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</si>
  <si>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</si>
  <si>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</si>
  <si>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</si>
  <si>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</si>
  <si>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</si>
  <si>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</si>
  <si>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</si>
  <si>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</si>
  <si>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</si>
  <si>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</si>
  <si>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</si>
  <si>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</si>
  <si>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</si>
  <si>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</si>
  <si>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</si>
  <si>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</si>
  <si>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</si>
  <si>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</si>
  <si>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</si>
  <si>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</si>
  <si>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</si>
  <si>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</si>
  <si>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</si>
  <si>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</si>
  <si>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</si>
  <si>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</si>
  <si>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</si>
  <si>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Асылбек Асылхан Назарбекұлы</t>
  </si>
  <si>
    <t>Болат Ержігіт Жанғазыұлы</t>
  </si>
  <si>
    <t>Дюсенгали Айзере Айғалиқызы</t>
  </si>
  <si>
    <t>Кадыргали Аружан Есенжолқызы</t>
  </si>
  <si>
    <t>Мұсағали Раяна Русланқызы</t>
  </si>
  <si>
    <t>Ержан Ералы Бекзатұлы</t>
  </si>
  <si>
    <t>Сержан Гүлназ  Мендіғалиқызы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</si>
</sst>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5" x14ac:dyDescent="0.35"/>
  <cols>
    <col min="2" max="2" width="27.54296875" customWidth="1"/>
  </cols>
  <sheetData>
    <row r="1" spans="1:254" ht="15.5" x14ac:dyDescent="0.3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3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3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3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3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3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3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3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3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35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5" customHeight="1" x14ac:dyDescent="0.3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35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 x14ac:dyDescent="0.3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5" x14ac:dyDescent="0.3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5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5" x14ac:dyDescent="0.3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5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5">
      <c r="B42" s="11"/>
      <c r="C42" s="12"/>
      <c r="T42" s="11"/>
    </row>
    <row r="43" spans="1:254" x14ac:dyDescent="0.3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3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3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3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3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3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35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 x14ac:dyDescent="0.35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5" x14ac:dyDescent="0.3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5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5" x14ac:dyDescent="0.3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5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5">
      <c r="B43" s="61" t="s">
        <v>811</v>
      </c>
      <c r="C43" s="62"/>
      <c r="D43" s="62"/>
      <c r="E43" s="63"/>
      <c r="F43" s="27"/>
      <c r="G43" s="27"/>
    </row>
    <row r="44" spans="1:254" x14ac:dyDescent="0.3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3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3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5" hidden="1" x14ac:dyDescent="0.3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35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73.5" x14ac:dyDescent="0.3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5" x14ac:dyDescent="0.3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5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3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3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3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5" hidden="1" x14ac:dyDescent="0.3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35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 x14ac:dyDescent="0.35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5" x14ac:dyDescent="0.3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5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3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3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5" x14ac:dyDescent="0.35"/>
  <cols>
    <col min="2" max="2" width="32.7265625" customWidth="1"/>
    <col min="4" max="4" width="10.54296875" bestFit="1" customWidth="1"/>
    <col min="5" max="5" width="9.54296875" bestFit="1" customWidth="1"/>
  </cols>
  <sheetData>
    <row r="1" spans="1:293" ht="15.5" x14ac:dyDescent="0.3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5" x14ac:dyDescent="0.3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5" customHeight="1" x14ac:dyDescent="0.3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3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3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3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5" hidden="1" customHeight="1" x14ac:dyDescent="0.3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3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3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5" x14ac:dyDescent="0.3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35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 x14ac:dyDescent="0.35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5" x14ac:dyDescent="0.3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5" x14ac:dyDescent="0.3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5" x14ac:dyDescent="0.3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5" x14ac:dyDescent="0.3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5" x14ac:dyDescent="0.3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5" x14ac:dyDescent="0.3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5" x14ac:dyDescent="0.3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5" customHeight="1" x14ac:dyDescent="0.35">
      <c r="A40" s="79" t="s">
        <v>842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3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3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zoomScale="71" zoomScaleNormal="71" workbookViewId="0">
      <pane ySplit="1" topLeftCell="A2" activePane="bottomLeft" state="frozen"/>
      <selection activeCell="Q1" sqref="Q1"/>
      <selection pane="bottomLeft" activeCell="M49" sqref="M49"/>
    </sheetView>
  </sheetViews>
  <sheetFormatPr defaultRowHeight="14.5" x14ac:dyDescent="0.35"/>
  <cols>
    <col min="2" max="2" width="29.1796875" customWidth="1"/>
  </cols>
  <sheetData>
    <row r="1" spans="1:254" ht="15.5" x14ac:dyDescent="0.3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5" x14ac:dyDescent="0.3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3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5" x14ac:dyDescent="0.3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35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 x14ac:dyDescent="0.3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5" x14ac:dyDescent="0.35">
      <c r="A9" s="2">
        <v>1</v>
      </c>
      <c r="B9" s="28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/>
      <c r="P9" s="4">
        <v>1</v>
      </c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/>
      <c r="AB9" s="4">
        <v>1</v>
      </c>
      <c r="AC9" s="4"/>
      <c r="AD9" s="4"/>
      <c r="AE9" s="4">
        <v>1</v>
      </c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/>
      <c r="BF9" s="4">
        <v>1</v>
      </c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/>
      <c r="CS9" s="4">
        <v>1</v>
      </c>
      <c r="CT9" s="4"/>
      <c r="CU9" s="4"/>
      <c r="CV9" s="4">
        <v>1</v>
      </c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/>
      <c r="EX9" s="4">
        <v>1</v>
      </c>
      <c r="EY9" s="4"/>
      <c r="EZ9" s="4">
        <v>1</v>
      </c>
      <c r="FA9" s="4"/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/>
      <c r="FV9" s="4">
        <v>1</v>
      </c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/>
      <c r="HI9" s="4">
        <v>1</v>
      </c>
      <c r="HJ9" s="4"/>
      <c r="HK9" s="4">
        <v>1</v>
      </c>
      <c r="HL9" s="4"/>
      <c r="HM9" s="4"/>
      <c r="HN9" s="4"/>
      <c r="HO9" s="4">
        <v>1</v>
      </c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5" x14ac:dyDescent="0.35">
      <c r="A10" s="2">
        <v>2</v>
      </c>
      <c r="B10" s="28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/>
      <c r="P10" s="4">
        <v>1</v>
      </c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>
        <v>1</v>
      </c>
      <c r="AZ10" s="4"/>
      <c r="BA10" s="4"/>
      <c r="BB10" s="4">
        <v>1</v>
      </c>
      <c r="BC10" s="4"/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/>
      <c r="CM10" s="4">
        <v>1</v>
      </c>
      <c r="CN10" s="4"/>
      <c r="CO10" s="4">
        <v>1</v>
      </c>
      <c r="CP10" s="4"/>
      <c r="CQ10" s="4"/>
      <c r="CR10" s="4"/>
      <c r="CS10" s="4">
        <v>1</v>
      </c>
      <c r="CT10" s="4"/>
      <c r="CU10" s="4"/>
      <c r="CV10" s="4">
        <v>1</v>
      </c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/>
      <c r="HI10" s="4">
        <v>1</v>
      </c>
      <c r="HJ10" s="4"/>
      <c r="HK10" s="4">
        <v>1</v>
      </c>
      <c r="HL10" s="4"/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5" x14ac:dyDescent="0.35">
      <c r="A11" s="2">
        <v>3</v>
      </c>
      <c r="B11" s="28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/>
      <c r="P11" s="4">
        <v>1</v>
      </c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/>
      <c r="AB11" s="4">
        <v>1</v>
      </c>
      <c r="AC11" s="4"/>
      <c r="AD11" s="4"/>
      <c r="AE11" s="4">
        <v>1</v>
      </c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/>
      <c r="CV11" s="4">
        <v>1</v>
      </c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/>
      <c r="FV11" s="4">
        <v>1</v>
      </c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/>
      <c r="HI11" s="4">
        <v>1</v>
      </c>
      <c r="HJ11" s="4"/>
      <c r="HK11" s="4">
        <v>1</v>
      </c>
      <c r="HL11" s="4"/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/>
      <c r="IA11" s="4">
        <v>1</v>
      </c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" thickBot="1" x14ac:dyDescent="0.4">
      <c r="A12" s="2">
        <v>4</v>
      </c>
      <c r="B12" s="60" t="s">
        <v>1390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/>
      <c r="P12" s="4">
        <v>1</v>
      </c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/>
      <c r="AE12" s="4">
        <v>1</v>
      </c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/>
      <c r="CV12" s="4">
        <v>1</v>
      </c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/>
      <c r="EX12" s="4">
        <v>1</v>
      </c>
      <c r="EY12" s="4"/>
      <c r="EZ12" s="4">
        <v>1</v>
      </c>
      <c r="FA12" s="4"/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/>
      <c r="FV12" s="4">
        <v>1</v>
      </c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/>
      <c r="HI12" s="4">
        <v>1</v>
      </c>
      <c r="HJ12" s="4"/>
      <c r="HK12" s="4">
        <v>1</v>
      </c>
      <c r="HL12" s="4"/>
      <c r="HM12" s="4"/>
      <c r="HN12" s="4"/>
      <c r="HO12" s="4">
        <v>1</v>
      </c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/>
      <c r="IA12" s="4">
        <v>1</v>
      </c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31.5" thickBot="1" x14ac:dyDescent="0.4">
      <c r="A13" s="2">
        <v>5</v>
      </c>
      <c r="B13" s="60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/>
      <c r="AT13" s="4">
        <v>1</v>
      </c>
      <c r="AU13" s="4"/>
      <c r="AV13" s="4"/>
      <c r="AW13" s="4">
        <v>1</v>
      </c>
      <c r="AX13" s="4"/>
      <c r="AY13" s="4">
        <v>1</v>
      </c>
      <c r="AZ13" s="4"/>
      <c r="BA13" s="4"/>
      <c r="BB13" s="4">
        <v>1</v>
      </c>
      <c r="BC13" s="4"/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>
        <v>1</v>
      </c>
      <c r="CN13" s="4"/>
      <c r="CO13" s="4">
        <v>1</v>
      </c>
      <c r="CP13" s="4"/>
      <c r="CQ13" s="4"/>
      <c r="CR13" s="4"/>
      <c r="CS13" s="4">
        <v>1</v>
      </c>
      <c r="CT13" s="4"/>
      <c r="CU13" s="4"/>
      <c r="CV13" s="4">
        <v>1</v>
      </c>
      <c r="CW13" s="4"/>
      <c r="CX13" s="4">
        <v>1</v>
      </c>
      <c r="CY13" s="4"/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/>
      <c r="EX13" s="4">
        <v>1</v>
      </c>
      <c r="EY13" s="4"/>
      <c r="EZ13" s="4">
        <v>1</v>
      </c>
      <c r="FA13" s="4"/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/>
      <c r="FV13" s="4">
        <v>1</v>
      </c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>
        <v>1</v>
      </c>
      <c r="HL13" s="4"/>
      <c r="HM13" s="4"/>
      <c r="HN13" s="4"/>
      <c r="HO13" s="4">
        <v>1</v>
      </c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/>
      <c r="IA13" s="4">
        <v>1</v>
      </c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" thickBot="1" x14ac:dyDescent="0.4">
      <c r="A14" s="2">
        <v>6</v>
      </c>
      <c r="B14" s="60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/>
      <c r="AO14" s="4">
        <v>1</v>
      </c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31.5" thickBot="1" x14ac:dyDescent="0.4">
      <c r="A15" s="2">
        <v>7</v>
      </c>
      <c r="B15" s="60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3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5">
      <c r="A34" s="77" t="s">
        <v>278</v>
      </c>
      <c r="B34" s="78"/>
      <c r="C34" s="3">
        <f t="shared" ref="C34:BN34" si="0">SUM(C9:C33)</f>
        <v>7</v>
      </c>
      <c r="D34" s="3">
        <f t="shared" si="0"/>
        <v>0</v>
      </c>
      <c r="E34" s="3">
        <f t="shared" si="0"/>
        <v>0</v>
      </c>
      <c r="F34" s="3">
        <f t="shared" si="0"/>
        <v>7</v>
      </c>
      <c r="G34" s="3">
        <f t="shared" si="0"/>
        <v>0</v>
      </c>
      <c r="H34" s="3">
        <f t="shared" si="0"/>
        <v>0</v>
      </c>
      <c r="I34" s="3">
        <f t="shared" si="0"/>
        <v>7</v>
      </c>
      <c r="J34" s="3">
        <f t="shared" si="0"/>
        <v>0</v>
      </c>
      <c r="K34" s="3">
        <f t="shared" si="0"/>
        <v>0</v>
      </c>
      <c r="L34" s="3">
        <f t="shared" si="0"/>
        <v>7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7</v>
      </c>
      <c r="Q34" s="3">
        <f t="shared" si="0"/>
        <v>0</v>
      </c>
      <c r="R34" s="3">
        <f t="shared" si="0"/>
        <v>7</v>
      </c>
      <c r="S34" s="3">
        <f t="shared" si="0"/>
        <v>0</v>
      </c>
      <c r="T34" s="3">
        <f t="shared" si="0"/>
        <v>0</v>
      </c>
      <c r="U34" s="3">
        <f t="shared" si="0"/>
        <v>7</v>
      </c>
      <c r="V34" s="3">
        <f t="shared" si="0"/>
        <v>0</v>
      </c>
      <c r="W34" s="3">
        <f t="shared" si="0"/>
        <v>0</v>
      </c>
      <c r="X34" s="3">
        <f t="shared" si="0"/>
        <v>4</v>
      </c>
      <c r="Y34" s="3">
        <f t="shared" si="0"/>
        <v>2</v>
      </c>
      <c r="Z34" s="3">
        <f t="shared" si="0"/>
        <v>1</v>
      </c>
      <c r="AA34" s="3">
        <f t="shared" si="0"/>
        <v>0</v>
      </c>
      <c r="AB34" s="3">
        <f t="shared" si="0"/>
        <v>6</v>
      </c>
      <c r="AC34" s="3">
        <f t="shared" si="0"/>
        <v>1</v>
      </c>
      <c r="AD34" s="3">
        <f t="shared" si="0"/>
        <v>0</v>
      </c>
      <c r="AE34" s="3">
        <f t="shared" si="0"/>
        <v>6</v>
      </c>
      <c r="AF34" s="3">
        <f t="shared" si="0"/>
        <v>1</v>
      </c>
      <c r="AG34" s="3">
        <f t="shared" si="0"/>
        <v>6</v>
      </c>
      <c r="AH34" s="3">
        <f t="shared" si="0"/>
        <v>0</v>
      </c>
      <c r="AI34" s="3">
        <f t="shared" si="0"/>
        <v>1</v>
      </c>
      <c r="AJ34" s="3">
        <f t="shared" si="0"/>
        <v>6</v>
      </c>
      <c r="AK34" s="3">
        <f t="shared" si="0"/>
        <v>1</v>
      </c>
      <c r="AL34" s="3">
        <f t="shared" si="0"/>
        <v>0</v>
      </c>
      <c r="AM34" s="3">
        <f t="shared" si="0"/>
        <v>6</v>
      </c>
      <c r="AN34" s="3">
        <f t="shared" si="0"/>
        <v>0</v>
      </c>
      <c r="AO34" s="3">
        <f t="shared" si="0"/>
        <v>1</v>
      </c>
      <c r="AP34" s="3">
        <f t="shared" si="0"/>
        <v>6</v>
      </c>
      <c r="AQ34" s="3">
        <f t="shared" si="0"/>
        <v>1</v>
      </c>
      <c r="AR34" s="3">
        <f t="shared" si="0"/>
        <v>0</v>
      </c>
      <c r="AS34" s="3">
        <f t="shared" si="0"/>
        <v>0</v>
      </c>
      <c r="AT34" s="3">
        <f t="shared" si="0"/>
        <v>7</v>
      </c>
      <c r="AU34" s="3">
        <f t="shared" si="0"/>
        <v>0</v>
      </c>
      <c r="AV34" s="3">
        <f t="shared" si="0"/>
        <v>4</v>
      </c>
      <c r="AW34" s="3">
        <f t="shared" si="0"/>
        <v>3</v>
      </c>
      <c r="AX34" s="3">
        <f t="shared" si="0"/>
        <v>0</v>
      </c>
      <c r="AY34" s="3">
        <f t="shared" si="0"/>
        <v>6</v>
      </c>
      <c r="AZ34" s="3">
        <f t="shared" si="0"/>
        <v>1</v>
      </c>
      <c r="BA34" s="3">
        <f t="shared" si="0"/>
        <v>0</v>
      </c>
      <c r="BB34" s="3">
        <f t="shared" si="0"/>
        <v>7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7</v>
      </c>
      <c r="BG34" s="3">
        <f t="shared" si="0"/>
        <v>0</v>
      </c>
      <c r="BH34" s="3">
        <f t="shared" si="0"/>
        <v>7</v>
      </c>
      <c r="BI34" s="3">
        <f t="shared" si="0"/>
        <v>0</v>
      </c>
      <c r="BJ34" s="3">
        <f t="shared" si="0"/>
        <v>0</v>
      </c>
      <c r="BK34" s="3">
        <f t="shared" si="0"/>
        <v>7</v>
      </c>
      <c r="BL34" s="3">
        <f t="shared" si="0"/>
        <v>0</v>
      </c>
      <c r="BM34" s="3">
        <f t="shared" si="0"/>
        <v>0</v>
      </c>
      <c r="BN34" s="3">
        <f t="shared" si="0"/>
        <v>5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5</v>
      </c>
      <c r="BR34" s="3">
        <f t="shared" si="1"/>
        <v>2</v>
      </c>
      <c r="BS34" s="3">
        <f t="shared" si="1"/>
        <v>0</v>
      </c>
      <c r="BT34" s="3">
        <f t="shared" si="1"/>
        <v>0</v>
      </c>
      <c r="BU34" s="3">
        <f t="shared" si="1"/>
        <v>7</v>
      </c>
      <c r="BV34" s="3">
        <f t="shared" si="1"/>
        <v>0</v>
      </c>
      <c r="BW34" s="3">
        <f t="shared" si="1"/>
        <v>7</v>
      </c>
      <c r="BX34" s="3">
        <f t="shared" si="1"/>
        <v>0</v>
      </c>
      <c r="BY34" s="3">
        <f t="shared" si="1"/>
        <v>0</v>
      </c>
      <c r="BZ34" s="3">
        <f t="shared" si="1"/>
        <v>7</v>
      </c>
      <c r="CA34" s="3">
        <f t="shared" si="1"/>
        <v>0</v>
      </c>
      <c r="CB34" s="3">
        <f t="shared" si="1"/>
        <v>0</v>
      </c>
      <c r="CC34" s="3">
        <f t="shared" si="1"/>
        <v>7</v>
      </c>
      <c r="CD34" s="3">
        <f t="shared" si="1"/>
        <v>0</v>
      </c>
      <c r="CE34" s="3">
        <f t="shared" si="1"/>
        <v>0</v>
      </c>
      <c r="CF34" s="3">
        <f t="shared" si="1"/>
        <v>7</v>
      </c>
      <c r="CG34" s="3">
        <f t="shared" si="1"/>
        <v>0</v>
      </c>
      <c r="CH34" s="3">
        <f t="shared" si="1"/>
        <v>0</v>
      </c>
      <c r="CI34" s="3">
        <f t="shared" si="1"/>
        <v>4</v>
      </c>
      <c r="CJ34" s="3">
        <f t="shared" si="1"/>
        <v>3</v>
      </c>
      <c r="CK34" s="3">
        <f t="shared" si="1"/>
        <v>0</v>
      </c>
      <c r="CL34" s="3">
        <f t="shared" si="1"/>
        <v>4</v>
      </c>
      <c r="CM34" s="3">
        <f t="shared" si="1"/>
        <v>3</v>
      </c>
      <c r="CN34" s="3">
        <f t="shared" si="1"/>
        <v>0</v>
      </c>
      <c r="CO34" s="3">
        <f t="shared" si="1"/>
        <v>6</v>
      </c>
      <c r="CP34" s="3">
        <f t="shared" si="1"/>
        <v>1</v>
      </c>
      <c r="CQ34" s="3">
        <f t="shared" si="1"/>
        <v>0</v>
      </c>
      <c r="CR34" s="3">
        <f t="shared" si="1"/>
        <v>0</v>
      </c>
      <c r="CS34" s="3">
        <f t="shared" si="1"/>
        <v>7</v>
      </c>
      <c r="CT34" s="3">
        <f t="shared" si="1"/>
        <v>0</v>
      </c>
      <c r="CU34" s="3">
        <f t="shared" si="1"/>
        <v>0</v>
      </c>
      <c r="CV34" s="3">
        <f t="shared" si="1"/>
        <v>7</v>
      </c>
      <c r="CW34" s="3">
        <f t="shared" si="1"/>
        <v>0</v>
      </c>
      <c r="CX34" s="3">
        <f t="shared" si="1"/>
        <v>7</v>
      </c>
      <c r="CY34" s="3">
        <f t="shared" si="1"/>
        <v>0</v>
      </c>
      <c r="CZ34" s="3">
        <f t="shared" si="1"/>
        <v>0</v>
      </c>
      <c r="DA34" s="3">
        <f t="shared" si="1"/>
        <v>5</v>
      </c>
      <c r="DB34" s="3">
        <f t="shared" si="1"/>
        <v>2</v>
      </c>
      <c r="DC34" s="3">
        <f t="shared" si="1"/>
        <v>0</v>
      </c>
      <c r="DD34" s="3">
        <f t="shared" si="1"/>
        <v>7</v>
      </c>
      <c r="DE34" s="3">
        <f t="shared" si="1"/>
        <v>0</v>
      </c>
      <c r="DF34" s="3">
        <f t="shared" si="1"/>
        <v>0</v>
      </c>
      <c r="DG34" s="3">
        <f t="shared" si="1"/>
        <v>7</v>
      </c>
      <c r="DH34" s="3">
        <f t="shared" si="1"/>
        <v>0</v>
      </c>
      <c r="DI34" s="3">
        <f t="shared" si="1"/>
        <v>0</v>
      </c>
      <c r="DJ34" s="3">
        <f t="shared" si="1"/>
        <v>7</v>
      </c>
      <c r="DK34" s="3">
        <f t="shared" si="1"/>
        <v>0</v>
      </c>
      <c r="DL34" s="3">
        <f t="shared" si="1"/>
        <v>0</v>
      </c>
      <c r="DM34" s="3">
        <f t="shared" si="1"/>
        <v>7</v>
      </c>
      <c r="DN34" s="3">
        <f t="shared" si="1"/>
        <v>0</v>
      </c>
      <c r="DO34" s="3">
        <f t="shared" si="1"/>
        <v>0</v>
      </c>
      <c r="DP34" s="3">
        <f t="shared" si="1"/>
        <v>7</v>
      </c>
      <c r="DQ34" s="3">
        <f t="shared" si="1"/>
        <v>0</v>
      </c>
      <c r="DR34" s="3">
        <f t="shared" si="1"/>
        <v>0</v>
      </c>
      <c r="DS34" s="3">
        <f t="shared" si="1"/>
        <v>7</v>
      </c>
      <c r="DT34" s="3">
        <f t="shared" si="1"/>
        <v>0</v>
      </c>
      <c r="DU34" s="3">
        <f t="shared" si="1"/>
        <v>0</v>
      </c>
      <c r="DV34" s="3">
        <f t="shared" si="1"/>
        <v>7</v>
      </c>
      <c r="DW34" s="3">
        <f t="shared" si="1"/>
        <v>0</v>
      </c>
      <c r="DX34" s="3">
        <f t="shared" si="1"/>
        <v>0</v>
      </c>
      <c r="DY34" s="3">
        <f t="shared" si="1"/>
        <v>7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7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7</v>
      </c>
      <c r="EG34" s="3">
        <f t="shared" si="2"/>
        <v>0</v>
      </c>
      <c r="EH34" s="3">
        <f t="shared" si="2"/>
        <v>7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7</v>
      </c>
      <c r="EM34" s="3">
        <f t="shared" si="2"/>
        <v>0</v>
      </c>
      <c r="EN34" s="3">
        <f t="shared" si="2"/>
        <v>7</v>
      </c>
      <c r="EO34" s="3">
        <f t="shared" si="2"/>
        <v>0</v>
      </c>
      <c r="EP34" s="3">
        <f t="shared" si="2"/>
        <v>0</v>
      </c>
      <c r="EQ34" s="3">
        <f t="shared" si="2"/>
        <v>7</v>
      </c>
      <c r="ER34" s="3">
        <f t="shared" si="2"/>
        <v>0</v>
      </c>
      <c r="ES34" s="3">
        <f t="shared" si="2"/>
        <v>0</v>
      </c>
      <c r="ET34" s="3">
        <f t="shared" si="2"/>
        <v>7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7</v>
      </c>
      <c r="EY34" s="3">
        <f t="shared" si="2"/>
        <v>0</v>
      </c>
      <c r="EZ34" s="3">
        <f t="shared" si="2"/>
        <v>7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7</v>
      </c>
      <c r="FE34" s="3">
        <f t="shared" si="2"/>
        <v>0</v>
      </c>
      <c r="FF34" s="3">
        <f t="shared" si="2"/>
        <v>0</v>
      </c>
      <c r="FG34" s="3">
        <f t="shared" si="2"/>
        <v>7</v>
      </c>
      <c r="FH34" s="3">
        <f t="shared" si="2"/>
        <v>0</v>
      </c>
      <c r="FI34" s="3">
        <f t="shared" si="2"/>
        <v>0</v>
      </c>
      <c r="FJ34" s="3">
        <f t="shared" si="2"/>
        <v>7</v>
      </c>
      <c r="FK34" s="3">
        <f t="shared" si="2"/>
        <v>0</v>
      </c>
      <c r="FL34" s="3">
        <f t="shared" si="2"/>
        <v>7</v>
      </c>
      <c r="FM34" s="3">
        <f t="shared" si="2"/>
        <v>0</v>
      </c>
      <c r="FN34" s="3">
        <f t="shared" si="2"/>
        <v>0</v>
      </c>
      <c r="FO34" s="3">
        <f t="shared" si="2"/>
        <v>7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7</v>
      </c>
      <c r="FT34" s="3">
        <f t="shared" si="2"/>
        <v>0</v>
      </c>
      <c r="FU34" s="3">
        <f t="shared" si="2"/>
        <v>0</v>
      </c>
      <c r="FV34" s="3">
        <f t="shared" si="2"/>
        <v>7</v>
      </c>
      <c r="FW34" s="3">
        <f t="shared" si="2"/>
        <v>0</v>
      </c>
      <c r="FX34" s="3">
        <f t="shared" si="2"/>
        <v>7</v>
      </c>
      <c r="FY34" s="3">
        <f t="shared" si="2"/>
        <v>0</v>
      </c>
      <c r="FZ34" s="3">
        <f t="shared" si="2"/>
        <v>0</v>
      </c>
      <c r="GA34" s="3">
        <f t="shared" si="2"/>
        <v>7</v>
      </c>
      <c r="GB34" s="3">
        <f t="shared" si="2"/>
        <v>0</v>
      </c>
      <c r="GC34" s="3">
        <f t="shared" si="2"/>
        <v>0</v>
      </c>
      <c r="GD34" s="3">
        <f t="shared" si="2"/>
        <v>7</v>
      </c>
      <c r="GE34" s="3">
        <f t="shared" si="2"/>
        <v>0</v>
      </c>
      <c r="GF34" s="3">
        <f t="shared" si="2"/>
        <v>0</v>
      </c>
      <c r="GG34" s="3">
        <f t="shared" si="2"/>
        <v>7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7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7</v>
      </c>
      <c r="GO34" s="3">
        <f t="shared" si="3"/>
        <v>0</v>
      </c>
      <c r="GP34" s="3">
        <f t="shared" si="3"/>
        <v>0</v>
      </c>
      <c r="GQ34" s="3">
        <f t="shared" si="3"/>
        <v>7</v>
      </c>
      <c r="GR34" s="3">
        <f t="shared" si="3"/>
        <v>0</v>
      </c>
      <c r="GS34" s="3">
        <f t="shared" si="3"/>
        <v>7</v>
      </c>
      <c r="GT34" s="3">
        <f t="shared" si="3"/>
        <v>0</v>
      </c>
      <c r="GU34" s="3">
        <f t="shared" si="3"/>
        <v>0</v>
      </c>
      <c r="GV34" s="3">
        <f t="shared" si="3"/>
        <v>7</v>
      </c>
      <c r="GW34" s="3">
        <f t="shared" si="3"/>
        <v>0</v>
      </c>
      <c r="GX34" s="3">
        <f t="shared" si="3"/>
        <v>0</v>
      </c>
      <c r="GY34" s="3">
        <f t="shared" si="3"/>
        <v>7</v>
      </c>
      <c r="GZ34" s="3">
        <f t="shared" si="3"/>
        <v>0</v>
      </c>
      <c r="HA34" s="3">
        <f t="shared" si="3"/>
        <v>0</v>
      </c>
      <c r="HB34" s="3">
        <f t="shared" si="3"/>
        <v>7</v>
      </c>
      <c r="HC34" s="3">
        <f t="shared" si="3"/>
        <v>0</v>
      </c>
      <c r="HD34" s="3">
        <f t="shared" si="3"/>
        <v>0</v>
      </c>
      <c r="HE34" s="3">
        <f t="shared" si="3"/>
        <v>7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7</v>
      </c>
      <c r="HJ34" s="3">
        <f t="shared" si="3"/>
        <v>0</v>
      </c>
      <c r="HK34" s="3">
        <f t="shared" si="3"/>
        <v>7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7</v>
      </c>
      <c r="HP34" s="3">
        <f t="shared" si="3"/>
        <v>0</v>
      </c>
      <c r="HQ34" s="3">
        <f t="shared" si="3"/>
        <v>7</v>
      </c>
      <c r="HR34" s="3">
        <f t="shared" si="3"/>
        <v>0</v>
      </c>
      <c r="HS34" s="3">
        <f t="shared" si="3"/>
        <v>0</v>
      </c>
      <c r="HT34" s="3">
        <f t="shared" si="3"/>
        <v>7</v>
      </c>
      <c r="HU34" s="3">
        <f t="shared" si="3"/>
        <v>0</v>
      </c>
      <c r="HV34" s="3">
        <f t="shared" si="3"/>
        <v>0</v>
      </c>
      <c r="HW34" s="3">
        <f t="shared" si="3"/>
        <v>7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7</v>
      </c>
      <c r="IB34" s="3">
        <f t="shared" si="3"/>
        <v>0</v>
      </c>
      <c r="IC34" s="3">
        <f t="shared" si="3"/>
        <v>7</v>
      </c>
      <c r="ID34" s="3">
        <f t="shared" si="3"/>
        <v>0</v>
      </c>
      <c r="IE34" s="3">
        <f t="shared" si="3"/>
        <v>0</v>
      </c>
      <c r="IF34" s="3">
        <f t="shared" si="3"/>
        <v>5</v>
      </c>
      <c r="IG34" s="3">
        <f t="shared" si="3"/>
        <v>2</v>
      </c>
      <c r="IH34" s="3">
        <f t="shared" si="3"/>
        <v>0</v>
      </c>
      <c r="II34" s="3">
        <f t="shared" si="3"/>
        <v>7</v>
      </c>
      <c r="IJ34" s="3">
        <f t="shared" si="3"/>
        <v>0</v>
      </c>
      <c r="IK34" s="3">
        <f t="shared" si="3"/>
        <v>0</v>
      </c>
      <c r="IL34" s="3">
        <f t="shared" si="3"/>
        <v>7</v>
      </c>
      <c r="IM34" s="3">
        <f t="shared" si="3"/>
        <v>0</v>
      </c>
      <c r="IN34" s="3">
        <f t="shared" si="3"/>
        <v>0</v>
      </c>
      <c r="IO34" s="3">
        <f t="shared" si="3"/>
        <v>7</v>
      </c>
      <c r="IP34" s="3">
        <f t="shared" si="3"/>
        <v>0</v>
      </c>
      <c r="IQ34" s="3">
        <f t="shared" si="3"/>
        <v>0</v>
      </c>
      <c r="IR34" s="3">
        <f t="shared" si="3"/>
        <v>7</v>
      </c>
      <c r="IS34" s="3">
        <f t="shared" si="3"/>
        <v>0</v>
      </c>
      <c r="IT34" s="3">
        <f t="shared" si="3"/>
        <v>0</v>
      </c>
    </row>
    <row r="35" spans="1:254" x14ac:dyDescent="0.35">
      <c r="A35" s="79" t="s">
        <v>842</v>
      </c>
      <c r="B35" s="80"/>
      <c r="C35" s="10">
        <f>C34/7%</f>
        <v>99.999999999999986</v>
      </c>
      <c r="D35" s="10">
        <f t="shared" ref="D35:BO35" si="4">D34/25%</f>
        <v>0</v>
      </c>
      <c r="E35" s="10">
        <f t="shared" si="4"/>
        <v>0</v>
      </c>
      <c r="F35" s="10">
        <f>F34/7%</f>
        <v>99.999999999999986</v>
      </c>
      <c r="G35" s="10">
        <f t="shared" si="4"/>
        <v>0</v>
      </c>
      <c r="H35" s="10">
        <f t="shared" si="4"/>
        <v>0</v>
      </c>
      <c r="I35" s="10">
        <f>I34/7%</f>
        <v>99.999999999999986</v>
      </c>
      <c r="J35" s="10">
        <f t="shared" si="4"/>
        <v>0</v>
      </c>
      <c r="K35" s="10">
        <f t="shared" si="4"/>
        <v>0</v>
      </c>
      <c r="L35" s="10">
        <f>L34/7%</f>
        <v>99.999999999999986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>P34/7%</f>
        <v>99.999999999999986</v>
      </c>
      <c r="Q35" s="10">
        <f t="shared" si="4"/>
        <v>0</v>
      </c>
      <c r="R35" s="10">
        <f>R34/7%</f>
        <v>99.999999999999986</v>
      </c>
      <c r="S35" s="10">
        <f t="shared" si="4"/>
        <v>0</v>
      </c>
      <c r="T35" s="10">
        <f t="shared" si="4"/>
        <v>0</v>
      </c>
      <c r="U35" s="10">
        <f>U34/7%</f>
        <v>99.999999999999986</v>
      </c>
      <c r="V35" s="10">
        <f t="shared" si="4"/>
        <v>0</v>
      </c>
      <c r="W35" s="10">
        <f t="shared" si="4"/>
        <v>0</v>
      </c>
      <c r="X35" s="10">
        <f>X34/7%</f>
        <v>57.142857142857139</v>
      </c>
      <c r="Y35" s="10">
        <f>Y34/7%</f>
        <v>28.571428571428569</v>
      </c>
      <c r="Z35" s="10">
        <f>Z34/7%</f>
        <v>14.285714285714285</v>
      </c>
      <c r="AA35" s="10">
        <f t="shared" si="4"/>
        <v>0</v>
      </c>
      <c r="AB35" s="10">
        <f>AB34/7%</f>
        <v>85.714285714285708</v>
      </c>
      <c r="AC35" s="10">
        <f>AC34/7%</f>
        <v>14.285714285714285</v>
      </c>
      <c r="AD35" s="10">
        <f t="shared" si="4"/>
        <v>0</v>
      </c>
      <c r="AE35" s="10">
        <f>AE34/7%</f>
        <v>85.714285714285708</v>
      </c>
      <c r="AF35" s="10">
        <f>AF34/7%</f>
        <v>14.285714285714285</v>
      </c>
      <c r="AG35" s="10">
        <f>AG34/7%</f>
        <v>85.714285714285708</v>
      </c>
      <c r="AH35" s="10">
        <f t="shared" si="4"/>
        <v>0</v>
      </c>
      <c r="AI35" s="10">
        <f>AI34/7%</f>
        <v>14.285714285714285</v>
      </c>
      <c r="AJ35" s="10">
        <f>AJ34/7%</f>
        <v>85.714285714285708</v>
      </c>
      <c r="AK35" s="10">
        <f>AK34/7%</f>
        <v>14.285714285714285</v>
      </c>
      <c r="AL35" s="10">
        <f t="shared" si="4"/>
        <v>0</v>
      </c>
      <c r="AM35" s="10">
        <f>AM34/7%</f>
        <v>85.714285714285708</v>
      </c>
      <c r="AN35" s="10">
        <f t="shared" si="4"/>
        <v>0</v>
      </c>
      <c r="AO35" s="10">
        <f>AO34/7%</f>
        <v>14.285714285714285</v>
      </c>
      <c r="AP35" s="10">
        <f>AP34/7%</f>
        <v>85.714285714285708</v>
      </c>
      <c r="AQ35" s="10">
        <f>AQ34/7%</f>
        <v>14.285714285714285</v>
      </c>
      <c r="AR35" s="10">
        <f t="shared" si="4"/>
        <v>0</v>
      </c>
      <c r="AS35" s="10">
        <f t="shared" si="4"/>
        <v>0</v>
      </c>
      <c r="AT35" s="10">
        <f>AT34/7%</f>
        <v>99.999999999999986</v>
      </c>
      <c r="AU35" s="10">
        <f t="shared" si="4"/>
        <v>0</v>
      </c>
      <c r="AV35" s="10">
        <f>AV34/7%</f>
        <v>57.142857142857139</v>
      </c>
      <c r="AW35" s="10">
        <f>AW34/7%</f>
        <v>42.857142857142854</v>
      </c>
      <c r="AX35" s="10">
        <f t="shared" si="4"/>
        <v>0</v>
      </c>
      <c r="AY35" s="10">
        <f>AY34/7%</f>
        <v>85.714285714285708</v>
      </c>
      <c r="AZ35" s="10">
        <f>AZ34/7%</f>
        <v>14.285714285714285</v>
      </c>
      <c r="BA35" s="10">
        <f t="shared" si="4"/>
        <v>0</v>
      </c>
      <c r="BB35" s="10">
        <f>BB34/7%</f>
        <v>99.999999999999986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>BF34/7%</f>
        <v>99.999999999999986</v>
      </c>
      <c r="BG35" s="10">
        <f t="shared" si="4"/>
        <v>0</v>
      </c>
      <c r="BH35" s="10">
        <f>BH34/7%</f>
        <v>99.999999999999986</v>
      </c>
      <c r="BI35" s="10">
        <f t="shared" si="4"/>
        <v>0</v>
      </c>
      <c r="BJ35" s="10">
        <f t="shared" si="4"/>
        <v>0</v>
      </c>
      <c r="BK35" s="10">
        <f>BK34/7%</f>
        <v>99.999999999999986</v>
      </c>
      <c r="BL35" s="10">
        <f t="shared" si="4"/>
        <v>0</v>
      </c>
      <c r="BM35" s="10">
        <f t="shared" si="4"/>
        <v>0</v>
      </c>
      <c r="BN35" s="10">
        <f>BN34/7%</f>
        <v>71.428571428571416</v>
      </c>
      <c r="BO35" s="10">
        <f>BO34/7%</f>
        <v>28.571428571428569</v>
      </c>
      <c r="BP35" s="10">
        <f t="shared" ref="BP35:EA35" si="5">BP34/25%</f>
        <v>0</v>
      </c>
      <c r="BQ35" s="10">
        <f>BQ34/7%</f>
        <v>71.428571428571416</v>
      </c>
      <c r="BR35" s="10">
        <f>BR34/7%</f>
        <v>28.571428571428569</v>
      </c>
      <c r="BS35" s="10">
        <f t="shared" si="5"/>
        <v>0</v>
      </c>
      <c r="BT35" s="10">
        <f t="shared" si="5"/>
        <v>0</v>
      </c>
      <c r="BU35" s="10">
        <f>BU34/7%</f>
        <v>99.999999999999986</v>
      </c>
      <c r="BV35" s="10">
        <f t="shared" si="5"/>
        <v>0</v>
      </c>
      <c r="BW35" s="10">
        <f>BW34/7%</f>
        <v>99.999999999999986</v>
      </c>
      <c r="BX35" s="10">
        <f t="shared" si="5"/>
        <v>0</v>
      </c>
      <c r="BY35" s="10">
        <f t="shared" si="5"/>
        <v>0</v>
      </c>
      <c r="BZ35" s="10">
        <f>BZ34/7%</f>
        <v>99.999999999999986</v>
      </c>
      <c r="CA35" s="10">
        <f t="shared" si="5"/>
        <v>0</v>
      </c>
      <c r="CB35" s="10">
        <f t="shared" si="5"/>
        <v>0</v>
      </c>
      <c r="CC35" s="10">
        <f>CC34/7%</f>
        <v>99.999999999999986</v>
      </c>
      <c r="CD35" s="10">
        <f t="shared" si="5"/>
        <v>0</v>
      </c>
      <c r="CE35" s="10">
        <f t="shared" si="5"/>
        <v>0</v>
      </c>
      <c r="CF35" s="10">
        <f>CF34/7%</f>
        <v>99.999999999999986</v>
      </c>
      <c r="CG35" s="10">
        <f t="shared" si="5"/>
        <v>0</v>
      </c>
      <c r="CH35" s="10">
        <f t="shared" si="5"/>
        <v>0</v>
      </c>
      <c r="CI35" s="10">
        <f>CI34/7%</f>
        <v>57.142857142857139</v>
      </c>
      <c r="CJ35" s="10">
        <f>CJ34/7%</f>
        <v>42.857142857142854</v>
      </c>
      <c r="CK35" s="10">
        <f t="shared" si="5"/>
        <v>0</v>
      </c>
      <c r="CL35" s="10">
        <f>CL34/7%</f>
        <v>57.142857142857139</v>
      </c>
      <c r="CM35" s="10">
        <f>CM34/7%</f>
        <v>42.857142857142854</v>
      </c>
      <c r="CN35" s="10">
        <f t="shared" si="5"/>
        <v>0</v>
      </c>
      <c r="CO35" s="10">
        <f>CO34/7%</f>
        <v>85.714285714285708</v>
      </c>
      <c r="CP35" s="10">
        <f>CP34/7%</f>
        <v>14.285714285714285</v>
      </c>
      <c r="CQ35" s="10">
        <f t="shared" si="5"/>
        <v>0</v>
      </c>
      <c r="CR35" s="10">
        <f t="shared" si="5"/>
        <v>0</v>
      </c>
      <c r="CS35" s="10">
        <f>CS34/7%</f>
        <v>99.999999999999986</v>
      </c>
      <c r="CT35" s="10">
        <f t="shared" si="5"/>
        <v>0</v>
      </c>
      <c r="CU35" s="10">
        <f t="shared" si="5"/>
        <v>0</v>
      </c>
      <c r="CV35" s="10">
        <f>CV34/7%</f>
        <v>99.999999999999986</v>
      </c>
      <c r="CW35" s="10">
        <f t="shared" si="5"/>
        <v>0</v>
      </c>
      <c r="CX35" s="10">
        <f>CX34/7%</f>
        <v>99.999999999999986</v>
      </c>
      <c r="CY35" s="10">
        <f t="shared" si="5"/>
        <v>0</v>
      </c>
      <c r="CZ35" s="10">
        <f t="shared" si="5"/>
        <v>0</v>
      </c>
      <c r="DA35" s="10">
        <f>DA34/7%</f>
        <v>71.428571428571416</v>
      </c>
      <c r="DB35" s="10">
        <f>DB34/7%</f>
        <v>28.571428571428569</v>
      </c>
      <c r="DC35" s="10">
        <f t="shared" si="5"/>
        <v>0</v>
      </c>
      <c r="DD35" s="10">
        <f>DD34/7%</f>
        <v>99.999999999999986</v>
      </c>
      <c r="DE35" s="10">
        <f t="shared" si="5"/>
        <v>0</v>
      </c>
      <c r="DF35" s="10">
        <f t="shared" si="5"/>
        <v>0</v>
      </c>
      <c r="DG35" s="10">
        <f>DG34/7%</f>
        <v>99.999999999999986</v>
      </c>
      <c r="DH35" s="10">
        <f t="shared" si="5"/>
        <v>0</v>
      </c>
      <c r="DI35" s="10">
        <f t="shared" si="5"/>
        <v>0</v>
      </c>
      <c r="DJ35" s="10">
        <f>DJ34/7%</f>
        <v>99.999999999999986</v>
      </c>
      <c r="DK35" s="10">
        <f t="shared" si="5"/>
        <v>0</v>
      </c>
      <c r="DL35" s="10">
        <f t="shared" si="5"/>
        <v>0</v>
      </c>
      <c r="DM35" s="10">
        <f>DM34/7%</f>
        <v>99.999999999999986</v>
      </c>
      <c r="DN35" s="10">
        <f t="shared" si="5"/>
        <v>0</v>
      </c>
      <c r="DO35" s="10">
        <f t="shared" si="5"/>
        <v>0</v>
      </c>
      <c r="DP35" s="10">
        <f>DP34/7%</f>
        <v>99.999999999999986</v>
      </c>
      <c r="DQ35" s="10">
        <f t="shared" si="5"/>
        <v>0</v>
      </c>
      <c r="DR35" s="10">
        <f t="shared" si="5"/>
        <v>0</v>
      </c>
      <c r="DS35" s="10">
        <f>DS34/7%</f>
        <v>99.999999999999986</v>
      </c>
      <c r="DT35" s="10">
        <f t="shared" si="5"/>
        <v>0</v>
      </c>
      <c r="DU35" s="10">
        <f t="shared" si="5"/>
        <v>0</v>
      </c>
      <c r="DV35" s="10">
        <f>DV34/7%</f>
        <v>99.999999999999986</v>
      </c>
      <c r="DW35" s="10">
        <f t="shared" si="5"/>
        <v>0</v>
      </c>
      <c r="DX35" s="10">
        <f t="shared" si="5"/>
        <v>0</v>
      </c>
      <c r="DY35" s="10">
        <f>DY34/7%</f>
        <v>99.999999999999986</v>
      </c>
      <c r="DZ35" s="10">
        <f t="shared" si="5"/>
        <v>0</v>
      </c>
      <c r="EA35" s="10">
        <f t="shared" si="5"/>
        <v>0</v>
      </c>
      <c r="EB35" s="10">
        <f>EB34/7%</f>
        <v>99.999999999999986</v>
      </c>
      <c r="EC35" s="10">
        <f t="shared" ref="EB35:GM35" si="6">EC34/25%</f>
        <v>0</v>
      </c>
      <c r="ED35" s="10">
        <f t="shared" si="6"/>
        <v>0</v>
      </c>
      <c r="EE35" s="10">
        <f t="shared" si="6"/>
        <v>0</v>
      </c>
      <c r="EF35" s="10">
        <f>EF34/7%</f>
        <v>99.999999999999986</v>
      </c>
      <c r="EG35" s="10">
        <f t="shared" si="6"/>
        <v>0</v>
      </c>
      <c r="EH35" s="10">
        <f>EH34/7%</f>
        <v>99.999999999999986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>EL34/7%</f>
        <v>99.999999999999986</v>
      </c>
      <c r="EM35" s="10">
        <f t="shared" si="6"/>
        <v>0</v>
      </c>
      <c r="EN35" s="10">
        <f>EN34/7%</f>
        <v>99.999999999999986</v>
      </c>
      <c r="EO35" s="10">
        <f t="shared" si="6"/>
        <v>0</v>
      </c>
      <c r="EP35" s="10">
        <f t="shared" si="6"/>
        <v>0</v>
      </c>
      <c r="EQ35" s="10">
        <f>EQ34/7%</f>
        <v>99.999999999999986</v>
      </c>
      <c r="ER35" s="10">
        <f t="shared" si="6"/>
        <v>0</v>
      </c>
      <c r="ES35" s="10">
        <f t="shared" si="6"/>
        <v>0</v>
      </c>
      <c r="ET35" s="10">
        <f>ET34/7%</f>
        <v>99.999999999999986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>EX34/7%</f>
        <v>99.999999999999986</v>
      </c>
      <c r="EY35" s="10">
        <f t="shared" si="6"/>
        <v>0</v>
      </c>
      <c r="EZ35" s="10">
        <f>EZ34/7%</f>
        <v>99.999999999999986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>FD34/7%</f>
        <v>99.999999999999986</v>
      </c>
      <c r="FE35" s="10">
        <f t="shared" si="6"/>
        <v>0</v>
      </c>
      <c r="FF35" s="10">
        <f t="shared" si="6"/>
        <v>0</v>
      </c>
      <c r="FG35" s="10">
        <f>FG34/7%</f>
        <v>99.999999999999986</v>
      </c>
      <c r="FH35" s="10">
        <f t="shared" si="6"/>
        <v>0</v>
      </c>
      <c r="FI35" s="10">
        <f t="shared" si="6"/>
        <v>0</v>
      </c>
      <c r="FJ35" s="10">
        <f>FJ34/7%</f>
        <v>99.999999999999986</v>
      </c>
      <c r="FK35" s="10">
        <f t="shared" si="6"/>
        <v>0</v>
      </c>
      <c r="FL35" s="10">
        <f>FL34/7%</f>
        <v>99.999999999999986</v>
      </c>
      <c r="FM35" s="10">
        <f t="shared" si="6"/>
        <v>0</v>
      </c>
      <c r="FN35" s="10">
        <f t="shared" si="6"/>
        <v>0</v>
      </c>
      <c r="FO35" s="10">
        <f>FO34/7%</f>
        <v>99.999999999999986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>FS34/7%</f>
        <v>99.999999999999986</v>
      </c>
      <c r="FT35" s="10">
        <f t="shared" si="6"/>
        <v>0</v>
      </c>
      <c r="FU35" s="10">
        <f t="shared" si="6"/>
        <v>0</v>
      </c>
      <c r="FV35" s="10">
        <f>FV34/7%</f>
        <v>99.999999999999986</v>
      </c>
      <c r="FW35" s="10">
        <f t="shared" si="6"/>
        <v>0</v>
      </c>
      <c r="FX35" s="10">
        <f>FX34/7%</f>
        <v>99.999999999999986</v>
      </c>
      <c r="FY35" s="10">
        <f t="shared" si="6"/>
        <v>0</v>
      </c>
      <c r="FZ35" s="10">
        <f t="shared" si="6"/>
        <v>0</v>
      </c>
      <c r="GA35" s="10">
        <f>GA34/7%</f>
        <v>99.999999999999986</v>
      </c>
      <c r="GB35" s="10">
        <f t="shared" si="6"/>
        <v>0</v>
      </c>
      <c r="GC35" s="10">
        <f t="shared" si="6"/>
        <v>0</v>
      </c>
      <c r="GD35" s="10">
        <f>GD34/7%</f>
        <v>99.999999999999986</v>
      </c>
      <c r="GE35" s="10">
        <f t="shared" si="6"/>
        <v>0</v>
      </c>
      <c r="GF35" s="10">
        <f t="shared" si="6"/>
        <v>0</v>
      </c>
      <c r="GG35" s="10">
        <f>GG34/7%</f>
        <v>99.999999999999986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>GK34/7%</f>
        <v>99.999999999999986</v>
      </c>
      <c r="GL35" s="10">
        <f t="shared" si="6"/>
        <v>0</v>
      </c>
      <c r="GM35" s="10">
        <f t="shared" si="6"/>
        <v>0</v>
      </c>
      <c r="GN35" s="10">
        <f>GN34/7%</f>
        <v>99.999999999999986</v>
      </c>
      <c r="GO35" s="10">
        <f t="shared" ref="GN35:IT35" si="7">GO34/25%</f>
        <v>0</v>
      </c>
      <c r="GP35" s="10">
        <f t="shared" si="7"/>
        <v>0</v>
      </c>
      <c r="GQ35" s="10">
        <f>GQ34/7%</f>
        <v>99.999999999999986</v>
      </c>
      <c r="GR35" s="10">
        <f t="shared" si="7"/>
        <v>0</v>
      </c>
      <c r="GS35" s="10">
        <f>GS34/7%</f>
        <v>99.999999999999986</v>
      </c>
      <c r="GT35" s="10">
        <f t="shared" si="7"/>
        <v>0</v>
      </c>
      <c r="GU35" s="10">
        <f t="shared" si="7"/>
        <v>0</v>
      </c>
      <c r="GV35" s="10">
        <f>GV34/7%</f>
        <v>99.999999999999986</v>
      </c>
      <c r="GW35" s="10">
        <f t="shared" si="7"/>
        <v>0</v>
      </c>
      <c r="GX35" s="10">
        <f t="shared" si="7"/>
        <v>0</v>
      </c>
      <c r="GY35" s="10">
        <f>GY34/7%</f>
        <v>99.999999999999986</v>
      </c>
      <c r="GZ35" s="10">
        <f t="shared" si="7"/>
        <v>0</v>
      </c>
      <c r="HA35" s="10">
        <f t="shared" si="7"/>
        <v>0</v>
      </c>
      <c r="HB35" s="10">
        <f>HB34/7%</f>
        <v>99.999999999999986</v>
      </c>
      <c r="HC35" s="10">
        <f t="shared" si="7"/>
        <v>0</v>
      </c>
      <c r="HD35" s="10">
        <f t="shared" si="7"/>
        <v>0</v>
      </c>
      <c r="HE35" s="10">
        <f>HE34/7%</f>
        <v>99.999999999999986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>HI34/7%</f>
        <v>99.999999999999986</v>
      </c>
      <c r="HJ35" s="10">
        <f t="shared" si="7"/>
        <v>0</v>
      </c>
      <c r="HK35" s="10">
        <f>HK34/7%</f>
        <v>99.999999999999986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>HO34/7%</f>
        <v>99.999999999999986</v>
      </c>
      <c r="HP35" s="10">
        <f t="shared" si="7"/>
        <v>0</v>
      </c>
      <c r="HQ35" s="10">
        <f>HQ34/7%</f>
        <v>99.999999999999986</v>
      </c>
      <c r="HR35" s="10">
        <f t="shared" si="7"/>
        <v>0</v>
      </c>
      <c r="HS35" s="10">
        <f t="shared" si="7"/>
        <v>0</v>
      </c>
      <c r="HT35" s="10">
        <f>HT34/7%</f>
        <v>99.999999999999986</v>
      </c>
      <c r="HU35" s="10">
        <f t="shared" si="7"/>
        <v>0</v>
      </c>
      <c r="HV35" s="10">
        <f t="shared" si="7"/>
        <v>0</v>
      </c>
      <c r="HW35" s="10">
        <f>HW34/7%</f>
        <v>99.999999999999986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>IA34/7%</f>
        <v>99.999999999999986</v>
      </c>
      <c r="IB35" s="10">
        <f t="shared" si="7"/>
        <v>0</v>
      </c>
      <c r="IC35" s="10">
        <f>IC34/7%</f>
        <v>99.999999999999986</v>
      </c>
      <c r="ID35" s="10">
        <f t="shared" si="7"/>
        <v>0</v>
      </c>
      <c r="IE35" s="10">
        <f t="shared" si="7"/>
        <v>0</v>
      </c>
      <c r="IF35" s="10">
        <f>IF34/7%</f>
        <v>71.428571428571416</v>
      </c>
      <c r="IG35" s="10">
        <f>IG34/7%</f>
        <v>28.571428571428569</v>
      </c>
      <c r="IH35" s="10">
        <f t="shared" si="7"/>
        <v>0</v>
      </c>
      <c r="II35" s="10">
        <f>II34/7%</f>
        <v>99.999999999999986</v>
      </c>
      <c r="IJ35" s="10">
        <f t="shared" si="7"/>
        <v>0</v>
      </c>
      <c r="IK35" s="10">
        <f t="shared" si="7"/>
        <v>0</v>
      </c>
      <c r="IL35" s="10">
        <f>IL34/7%</f>
        <v>99.999999999999986</v>
      </c>
      <c r="IM35" s="10">
        <f t="shared" si="7"/>
        <v>0</v>
      </c>
      <c r="IN35" s="10">
        <f t="shared" si="7"/>
        <v>0</v>
      </c>
      <c r="IO35" s="10">
        <f>IO34/7%</f>
        <v>99.999999999999986</v>
      </c>
      <c r="IP35" s="10">
        <f t="shared" si="7"/>
        <v>0</v>
      </c>
      <c r="IQ35" s="10">
        <f t="shared" si="7"/>
        <v>0</v>
      </c>
      <c r="IR35" s="10">
        <f>IR34/7%</f>
        <v>99.999999999999986</v>
      </c>
      <c r="IS35" s="10">
        <f t="shared" si="7"/>
        <v>0</v>
      </c>
      <c r="IT35" s="10">
        <f t="shared" si="7"/>
        <v>0</v>
      </c>
    </row>
    <row r="37" spans="1:254" x14ac:dyDescent="0.3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5">
      <c r="B38" s="28" t="s">
        <v>812</v>
      </c>
      <c r="C38" s="28" t="s">
        <v>806</v>
      </c>
      <c r="D38" s="36">
        <f>E38/100*7</f>
        <v>5.9999999999999991</v>
      </c>
      <c r="E38" s="33">
        <f>(C35+F35+I35+L35+O35+R35+U35)/7</f>
        <v>85.714285714285694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5">
      <c r="B39" s="28" t="s">
        <v>813</v>
      </c>
      <c r="C39" s="28" t="s">
        <v>806</v>
      </c>
      <c r="D39" s="36">
        <f>E39/100*7</f>
        <v>0.99999999999999978</v>
      </c>
      <c r="E39" s="33">
        <f>(D35+G35+J35+M35+P35+S35+V35)/7</f>
        <v>14.285714285714283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5">
      <c r="B40" s="28" t="s">
        <v>814</v>
      </c>
      <c r="C40" s="28" t="s">
        <v>806</v>
      </c>
      <c r="D40" s="36">
        <f>E40/100*7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5">
      <c r="B41" s="28"/>
      <c r="C41" s="54"/>
      <c r="D41" s="56">
        <f>SUM(D38:D40)</f>
        <v>6.9999999999999991</v>
      </c>
      <c r="E41" s="56">
        <f>SUM(E38:E40)</f>
        <v>99.999999999999972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35">
      <c r="B43" s="28" t="s">
        <v>812</v>
      </c>
      <c r="C43" s="28" t="s">
        <v>807</v>
      </c>
      <c r="D43" s="36">
        <f>E43/100*7</f>
        <v>4.0000000000000009</v>
      </c>
      <c r="E43" s="33">
        <f>(X35+AA35+AD35+AG35+AJ35+AM35+AP35)/7</f>
        <v>57.142857142857146</v>
      </c>
      <c r="F43" s="24">
        <f>G43/100*7</f>
        <v>4.4285714285714279</v>
      </c>
      <c r="G43" s="33">
        <f>(AS35+AV35+AY35+BB35+BE35+BH35+BK35)/7</f>
        <v>63.265306122448976</v>
      </c>
      <c r="H43" s="24">
        <f>I43/100*7</f>
        <v>5.4285714285714279</v>
      </c>
      <c r="I43" s="33">
        <f>(BN35+BQ35+BT35+BW35+BZ35+CC35+CF35)/7</f>
        <v>77.551020408163254</v>
      </c>
      <c r="J43" s="24">
        <f>K43/100*7</f>
        <v>3.7142857142857144</v>
      </c>
      <c r="K43" s="33">
        <f>(CI35+CL35+CO35+CR35+CU35+CX35+DA35)/7</f>
        <v>53.061224489795919</v>
      </c>
      <c r="L43" s="31"/>
      <c r="M43" s="31"/>
    </row>
    <row r="44" spans="1:254" x14ac:dyDescent="0.35">
      <c r="B44" s="28" t="s">
        <v>813</v>
      </c>
      <c r="C44" s="28" t="s">
        <v>807</v>
      </c>
      <c r="D44" s="36">
        <f>E44/100*7</f>
        <v>2.285714285714286</v>
      </c>
      <c r="E44" s="33">
        <f>(Y35+AB35+AE35+AH35+AK35+AN35+AQ35)/7</f>
        <v>32.653061224489797</v>
      </c>
      <c r="F44" s="24">
        <f>G44/100*7</f>
        <v>2.5714285714285712</v>
      </c>
      <c r="G44" s="33">
        <f>(AT35+AW35+AZ35+BC35+BF35+BI35+BL35)/7</f>
        <v>36.734693877551017</v>
      </c>
      <c r="H44" s="24">
        <f>I44/100*7</f>
        <v>1.571428571428571</v>
      </c>
      <c r="I44" s="33">
        <f>(BO35+BR35+BU35+BX35+CA35+CD35+CG35)/7</f>
        <v>22.448979591836729</v>
      </c>
      <c r="J44" s="24">
        <f>K44/100*7</f>
        <v>3.285714285714286</v>
      </c>
      <c r="K44" s="33">
        <f>(CJ35+CM35+CP35+CS35+CV35+CY35+DB35)/7</f>
        <v>46.938775510204081</v>
      </c>
      <c r="L44" s="31"/>
      <c r="M44" s="31"/>
    </row>
    <row r="45" spans="1:254" x14ac:dyDescent="0.35">
      <c r="B45" s="28" t="s">
        <v>814</v>
      </c>
      <c r="C45" s="28" t="s">
        <v>807</v>
      </c>
      <c r="D45" s="36">
        <f>E45/100*7</f>
        <v>0.71428571428571408</v>
      </c>
      <c r="E45" s="33">
        <f>(Z35+AC35+AF35+AI35+AL35+AO35+AR35)/7</f>
        <v>10.204081632653059</v>
      </c>
      <c r="F45" s="24">
        <f>G45/100*7</f>
        <v>0</v>
      </c>
      <c r="G45" s="33">
        <f>(AU35+AX35+BA35+BD35+BG35+BJ35+BM35)/7</f>
        <v>0</v>
      </c>
      <c r="H45" s="24">
        <f>I45/100*7</f>
        <v>0</v>
      </c>
      <c r="I45" s="33">
        <f>(BP35+BS35+BV35+BY35+CB35+CE35+CH35)/7</f>
        <v>0</v>
      </c>
      <c r="J45" s="24">
        <f>K45/100*7</f>
        <v>0</v>
      </c>
      <c r="K45" s="33">
        <f>(CK35+CN35+CQ35+CT35+CW35+CZ35+DC35)/7</f>
        <v>0</v>
      </c>
      <c r="L45" s="31"/>
      <c r="M45" s="31"/>
    </row>
    <row r="46" spans="1:254" x14ac:dyDescent="0.35">
      <c r="B46" s="28"/>
      <c r="C46" s="28"/>
      <c r="D46" s="35">
        <f t="shared" ref="D46:I46" si="8">SUM(D43:D45)</f>
        <v>7.0000000000000009</v>
      </c>
      <c r="E46" s="35">
        <f t="shared" si="8"/>
        <v>100</v>
      </c>
      <c r="F46" s="34">
        <f t="shared" si="8"/>
        <v>6.9999999999999991</v>
      </c>
      <c r="G46" s="34">
        <f t="shared" si="8"/>
        <v>100</v>
      </c>
      <c r="H46" s="34">
        <f t="shared" si="8"/>
        <v>6.9999999999999991</v>
      </c>
      <c r="I46" s="34">
        <f t="shared" si="8"/>
        <v>99.999999999999986</v>
      </c>
      <c r="J46" s="34">
        <f>SUM(J43:J45)</f>
        <v>7</v>
      </c>
      <c r="K46" s="34">
        <f>SUM(K43:K45)</f>
        <v>100</v>
      </c>
      <c r="L46" s="31"/>
      <c r="M46" s="31"/>
    </row>
    <row r="47" spans="1:254" x14ac:dyDescent="0.35">
      <c r="B47" s="28" t="s">
        <v>812</v>
      </c>
      <c r="C47" s="28" t="s">
        <v>808</v>
      </c>
      <c r="D47" s="36">
        <f>E47/100*7</f>
        <v>6.9999999999999991</v>
      </c>
      <c r="E47" s="33">
        <f>(DD35+DG35+DJ35+DM35+DP35+DS35+DV35)/7</f>
        <v>99.999999999999986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5">
      <c r="B48" s="28" t="s">
        <v>813</v>
      </c>
      <c r="C48" s="28" t="s">
        <v>808</v>
      </c>
      <c r="D48" s="36">
        <f>E48/100*7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5">
      <c r="B49" s="28" t="s">
        <v>814</v>
      </c>
      <c r="C49" s="28" t="s">
        <v>808</v>
      </c>
      <c r="D49" s="36">
        <f>E49/100*7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5">
      <c r="B50" s="28"/>
      <c r="C50" s="54"/>
      <c r="D50" s="56">
        <f>SUM(D47:D49)</f>
        <v>6.9999999999999991</v>
      </c>
      <c r="E50" s="56">
        <f>SUM(E47:E49)</f>
        <v>99.999999999999986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35">
      <c r="B52" s="28" t="s">
        <v>812</v>
      </c>
      <c r="C52" s="28" t="s">
        <v>809</v>
      </c>
      <c r="D52" s="36">
        <f>E52/100*7</f>
        <v>4.9999999999999991</v>
      </c>
      <c r="E52" s="33">
        <f>(DY35+EB35+EE35+EH35+EK35+EN35+EQ35)/7</f>
        <v>71.428571428571416</v>
      </c>
      <c r="F52" s="24">
        <f>G52/100*7</f>
        <v>2.9999999999999996</v>
      </c>
      <c r="G52" s="33">
        <f>(ET35+EW35+EZ35+FC35+FF35+FI35+FL35)/7</f>
        <v>42.857142857142847</v>
      </c>
      <c r="H52" s="24">
        <f>I52/100*7</f>
        <v>4.9999999999999991</v>
      </c>
      <c r="I52" s="33">
        <f>(FO35+FR35+FU35+FX35+GA35+GD35+GG35)/7</f>
        <v>71.428571428571416</v>
      </c>
      <c r="J52" s="24">
        <f>K52/100*7</f>
        <v>3.9999999999999991</v>
      </c>
      <c r="K52" s="33">
        <f>(GJ35+GM35+GP35+GS35+GV35+GY35+HB35)/7</f>
        <v>57.142857142857132</v>
      </c>
      <c r="L52" s="24">
        <f>M52/100*7</f>
        <v>4.9999999999999991</v>
      </c>
      <c r="M52" s="33">
        <f>(HE35+HH35+HK35+HN35+HQ35+HT35+HW35)/7</f>
        <v>71.428571428571416</v>
      </c>
    </row>
    <row r="53" spans="2:13" x14ac:dyDescent="0.35">
      <c r="B53" s="28" t="s">
        <v>813</v>
      </c>
      <c r="C53" s="28" t="s">
        <v>809</v>
      </c>
      <c r="D53" s="36">
        <f>E53/100*7</f>
        <v>1.9999999999999996</v>
      </c>
      <c r="E53" s="33">
        <f>(DZ35+EC35+EF35+EI35+EL35+EO35+ER35)/7</f>
        <v>28.571428571428566</v>
      </c>
      <c r="F53" s="24">
        <f>G53/100*7</f>
        <v>3.9999999999999991</v>
      </c>
      <c r="G53" s="33">
        <f>(EU35+EX35+FA35+FD35+FG35+FJ35+FM35)/7</f>
        <v>57.142857142857132</v>
      </c>
      <c r="H53" s="24">
        <f>I53/100*7</f>
        <v>1.9999999999999996</v>
      </c>
      <c r="I53" s="33">
        <f>(FP35+FS35+FV35+FY35+GB35+GE35+GH35)/7</f>
        <v>28.571428571428566</v>
      </c>
      <c r="J53" s="24">
        <f>K53/100*7</f>
        <v>2.9999999999999996</v>
      </c>
      <c r="K53" s="33">
        <f>(GK35+GN35+GQ35+GT35+GW35+GZ35+HC35)/7</f>
        <v>42.857142857142847</v>
      </c>
      <c r="L53" s="24">
        <f>M53/100*7</f>
        <v>1.9999999999999996</v>
      </c>
      <c r="M53" s="33">
        <f>(HF35+HI35+HL35+HO35+HR35+HU35+HX35)/7</f>
        <v>28.571428571428566</v>
      </c>
    </row>
    <row r="54" spans="2:13" x14ac:dyDescent="0.35">
      <c r="B54" s="28" t="s">
        <v>814</v>
      </c>
      <c r="C54" s="28" t="s">
        <v>809</v>
      </c>
      <c r="D54" s="36">
        <f>E54/100*7</f>
        <v>0</v>
      </c>
      <c r="E54" s="33">
        <f>(EA35+ED35+EG35+EJ35+EM35+EP35+ES35)/7</f>
        <v>0</v>
      </c>
      <c r="F54" s="24">
        <f>G54/100*7</f>
        <v>0</v>
      </c>
      <c r="G54" s="33">
        <f>(EV35+EY35+FB35+FE35+FH35+FK35+FN35)/7</f>
        <v>0</v>
      </c>
      <c r="H54" s="24">
        <f>I54/100*7</f>
        <v>0</v>
      </c>
      <c r="I54" s="33">
        <f>(FQ35+FT35+FW35+FZ35+GC35+GF35+GI35)/7</f>
        <v>0</v>
      </c>
      <c r="J54" s="24">
        <f>K54/100*7</f>
        <v>0</v>
      </c>
      <c r="K54" s="33">
        <f>(GL35+GO35+GR35+GU35+GX35+HA35+HD35)/7</f>
        <v>0</v>
      </c>
      <c r="L54" s="24">
        <f>M54/100*7</f>
        <v>0</v>
      </c>
      <c r="M54" s="33">
        <f>(HG35+HJ35+HM35+HP35+HS35+HV35+HY35)/7</f>
        <v>0</v>
      </c>
    </row>
    <row r="55" spans="2:13" x14ac:dyDescent="0.35">
      <c r="B55" s="28"/>
      <c r="C55" s="28"/>
      <c r="D55" s="35">
        <f t="shared" ref="D55:K55" si="9">SUM(D52:D54)</f>
        <v>6.9999999999999982</v>
      </c>
      <c r="E55" s="35">
        <f t="shared" si="9"/>
        <v>99.999999999999986</v>
      </c>
      <c r="F55" s="34">
        <f t="shared" si="9"/>
        <v>6.9999999999999982</v>
      </c>
      <c r="G55" s="34">
        <f t="shared" si="9"/>
        <v>99.999999999999972</v>
      </c>
      <c r="H55" s="34">
        <f t="shared" si="9"/>
        <v>6.9999999999999982</v>
      </c>
      <c r="I55" s="34">
        <f t="shared" si="9"/>
        <v>99.999999999999986</v>
      </c>
      <c r="J55" s="34">
        <f t="shared" si="9"/>
        <v>6.9999999999999982</v>
      </c>
      <c r="K55" s="34">
        <f t="shared" si="9"/>
        <v>99.999999999999972</v>
      </c>
      <c r="L55" s="34">
        <f>SUM(L52:L54)</f>
        <v>6.9999999999999982</v>
      </c>
      <c r="M55" s="34">
        <f>SUM(M52:M54)</f>
        <v>99.999999999999986</v>
      </c>
    </row>
    <row r="56" spans="2:13" x14ac:dyDescent="0.35">
      <c r="B56" s="28" t="s">
        <v>812</v>
      </c>
      <c r="C56" s="28" t="s">
        <v>810</v>
      </c>
      <c r="D56" s="36">
        <f>E56/100*7</f>
        <v>5.7142857142857126</v>
      </c>
      <c r="E56" s="33">
        <f>(HZ35+IC35+IF35+II35+IL35+IO35+IR35)/7</f>
        <v>81.632653061224474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5">
      <c r="B57" s="28" t="s">
        <v>813</v>
      </c>
      <c r="C57" s="28" t="s">
        <v>810</v>
      </c>
      <c r="D57" s="36">
        <f>E57/100*7</f>
        <v>1.2857142857142856</v>
      </c>
      <c r="E57" s="33">
        <f>(IA35+ID35+IG35+IJ35+IM35+IP35+IS35)/7</f>
        <v>18.367346938775508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5">
      <c r="B58" s="28" t="s">
        <v>814</v>
      </c>
      <c r="C58" s="28" t="s">
        <v>810</v>
      </c>
      <c r="D58" s="36">
        <f>E58/100*7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5">
      <c r="B59" s="28"/>
      <c r="C59" s="28"/>
      <c r="D59" s="35">
        <f>SUM(D56:D58)</f>
        <v>6.9999999999999982</v>
      </c>
      <c r="E59" s="35">
        <f>SUM(E56:E58)</f>
        <v>99.999999999999986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Жангелдин ШО</cp:lastModifiedBy>
  <dcterms:created xsi:type="dcterms:W3CDTF">2022-12-22T06:57:03Z</dcterms:created>
  <dcterms:modified xsi:type="dcterms:W3CDTF">2024-12-10T11:12:36Z</dcterms:modified>
</cp:coreProperties>
</file>